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LAB ACVACI MFNS\L09\SERVICIOS DE CAL E003\CARRITO\"/>
    </mc:Choice>
  </mc:AlternateContent>
  <xr:revisionPtr revIDLastSave="0" documentId="13_ncr:1_{B482A9F3-183A-4CD7-997D-2EA0D48E4E3B}" xr6:coauthVersionLast="47" xr6:coauthVersionMax="47" xr10:uidLastSave="{00000000-0000-0000-0000-000000000000}"/>
  <bookViews>
    <workbookView xWindow="-108" yWindow="-108" windowWidth="23256" windowHeight="12576" tabRatio="555" xr2:uid="{00000000-000D-0000-FFFF-FFFF00000000}"/>
  </bookViews>
  <sheets>
    <sheet name="57XX " sheetId="23" r:id="rId1"/>
    <sheet name="57XX+52120" sheetId="27" r:id="rId2"/>
    <sheet name="1271-1281" sheetId="6" r:id="rId3"/>
    <sheet name="4950" sheetId="35" r:id="rId4"/>
    <sheet name="3458A" sheetId="33" r:id="rId5"/>
    <sheet name="8508" sheetId="20" r:id="rId6"/>
    <sheet name="8081" sheetId="36" r:id="rId7"/>
    <sheet name="8588" sheetId="37" r:id="rId8"/>
  </sheets>
  <definedNames>
    <definedName name="_xlnm.Print_Area" localSheetId="2">'1271-1281'!$A$1:$W$83</definedName>
    <definedName name="_xlnm.Print_Area" localSheetId="4">'3458A'!$A$1:$X$81</definedName>
    <definedName name="_xlnm.Print_Area" localSheetId="3">'4950'!$A$1:$X$76</definedName>
    <definedName name="_xlnm.Print_Area" localSheetId="0">'57XX '!$A$1:$X$81</definedName>
    <definedName name="_xlnm.Print_Area" localSheetId="1">'57XX+52120'!$A$1:$X$46</definedName>
    <definedName name="_xlnm.Print_Area" localSheetId="6">'8081'!$A$1:$Y$88</definedName>
    <definedName name="_xlnm.Print_Area" localSheetId="5">'8508'!$A$1:$X$89</definedName>
    <definedName name="_xlnm.Print_Area" localSheetId="7">'8588'!$A$1:$Z$103</definedName>
    <definedName name="_xlnm.Print_Titles" localSheetId="2">'1271-1281'!$1:$13</definedName>
    <definedName name="_xlnm.Print_Titles" localSheetId="4">'3458A'!$1:$11</definedName>
    <definedName name="_xlnm.Print_Titles" localSheetId="3">'4950'!$8:$13</definedName>
    <definedName name="_xlnm.Print_Titles" localSheetId="0">'57XX '!$1:$13</definedName>
    <definedName name="_xlnm.Print_Titles" localSheetId="1">'57XX+52120'!$1:$13</definedName>
    <definedName name="_xlnm.Print_Titles" localSheetId="6">'8081'!$7:$12</definedName>
    <definedName name="_xlnm.Print_Titles" localSheetId="5">'8508'!$8:$13</definedName>
    <definedName name="_xlnm.Print_Titles" localSheetId="7">'8588'!$8:$13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37" l="1"/>
  <c r="H91" i="36"/>
  <c r="H99" i="36"/>
  <c r="H92" i="20"/>
  <c r="H99" i="20"/>
  <c r="G91" i="6"/>
  <c r="G86" i="6"/>
  <c r="H84" i="33"/>
  <c r="H90" i="33"/>
  <c r="H97" i="20"/>
  <c r="H110" i="37"/>
  <c r="H108" i="37"/>
  <c r="D106" i="37"/>
  <c r="C106" i="37"/>
  <c r="B106" i="37"/>
  <c r="H113" i="37"/>
  <c r="H111" i="37"/>
  <c r="H109" i="37"/>
  <c r="H107" i="37"/>
  <c r="H96" i="36"/>
  <c r="H100" i="36"/>
  <c r="H95" i="36"/>
  <c r="H86" i="33"/>
  <c r="G92" i="6"/>
  <c r="C92" i="20"/>
  <c r="B92" i="20"/>
  <c r="H91" i="33"/>
  <c r="H106" i="37"/>
  <c r="H98" i="36"/>
  <c r="H97" i="36"/>
  <c r="H94" i="36"/>
  <c r="H93" i="36"/>
  <c r="H92" i="36"/>
  <c r="D91" i="36"/>
  <c r="C91" i="36"/>
  <c r="B91" i="36"/>
  <c r="D84" i="33"/>
  <c r="C84" i="33"/>
  <c r="B84" i="33"/>
  <c r="D79" i="35"/>
  <c r="C79" i="35"/>
  <c r="B79" i="35"/>
  <c r="D86" i="6"/>
  <c r="C86" i="6"/>
  <c r="B86" i="6"/>
  <c r="H98" i="20"/>
  <c r="H96" i="20"/>
  <c r="H95" i="20"/>
  <c r="H94" i="20"/>
  <c r="H93" i="20"/>
  <c r="H79" i="35"/>
  <c r="H50" i="27"/>
  <c r="H88" i="23"/>
  <c r="H87" i="23"/>
  <c r="H89" i="33"/>
  <c r="H88" i="33"/>
  <c r="H87" i="33"/>
  <c r="H85" i="33"/>
  <c r="H84" i="35"/>
  <c r="H83" i="35"/>
  <c r="H82" i="35"/>
  <c r="H81" i="35"/>
  <c r="H80" i="35"/>
  <c r="G90" i="6"/>
  <c r="G89" i="6"/>
  <c r="G88" i="6"/>
  <c r="G87" i="6"/>
  <c r="H49" i="27"/>
  <c r="H86" i="23"/>
  <c r="H85" i="23"/>
  <c r="H84" i="23"/>
  <c r="D84" i="23"/>
  <c r="C84" i="23"/>
  <c r="B84" i="23"/>
  <c r="X39" i="33"/>
  <c r="C49" i="27"/>
  <c r="D49" i="27"/>
</calcChain>
</file>

<file path=xl/sharedStrings.xml><?xml version="1.0" encoding="utf-8"?>
<sst xmlns="http://schemas.openxmlformats.org/spreadsheetml/2006/main" count="1393" uniqueCount="233">
  <si>
    <t>Equipo:</t>
  </si>
  <si>
    <t>Fecha:</t>
  </si>
  <si>
    <t>Marca:</t>
  </si>
  <si>
    <t xml:space="preserve">Modelo: </t>
  </si>
  <si>
    <t>Alcance nominal</t>
  </si>
  <si>
    <t>Punto de calibración</t>
  </si>
  <si>
    <t>Selección</t>
  </si>
  <si>
    <t>100 mV</t>
  </si>
  <si>
    <t>2 mV</t>
  </si>
  <si>
    <t>200 mV</t>
  </si>
  <si>
    <t>500 mV</t>
  </si>
  <si>
    <t>5 mV</t>
  </si>
  <si>
    <t>1 V</t>
  </si>
  <si>
    <t>10 mV</t>
  </si>
  <si>
    <t>2 V</t>
  </si>
  <si>
    <t>20 mV</t>
  </si>
  <si>
    <t>5 V</t>
  </si>
  <si>
    <t>50 mV</t>
  </si>
  <si>
    <t>10 V</t>
  </si>
  <si>
    <t>20 V</t>
  </si>
  <si>
    <t>50 V</t>
  </si>
  <si>
    <t>100 V</t>
  </si>
  <si>
    <t>200 V</t>
  </si>
  <si>
    <t>500 V</t>
  </si>
  <si>
    <t>1000 V</t>
  </si>
  <si>
    <t>120 V</t>
  </si>
  <si>
    <t>2 mA</t>
  </si>
  <si>
    <t>1 mA</t>
  </si>
  <si>
    <t>700 V</t>
  </si>
  <si>
    <t>20 mA</t>
  </si>
  <si>
    <t>10 mA</t>
  </si>
  <si>
    <t>200 mA</t>
  </si>
  <si>
    <t>100 mA</t>
  </si>
  <si>
    <t>1 A</t>
  </si>
  <si>
    <t>2 A</t>
  </si>
  <si>
    <t>Resistencia eléctrica</t>
  </si>
  <si>
    <t>5 mA</t>
  </si>
  <si>
    <t>50 mA</t>
  </si>
  <si>
    <t>500 mA</t>
  </si>
  <si>
    <t>Favor de programar el servicio en la siguiente fecha:</t>
  </si>
  <si>
    <t>Observaciones u otros puntos que desee sean calibrados:</t>
  </si>
  <si>
    <t>Empresa:</t>
  </si>
  <si>
    <t>Contacto Técnico:</t>
  </si>
  <si>
    <t>Tel.:</t>
  </si>
  <si>
    <t>Correo electrónico:</t>
  </si>
  <si>
    <t>5 A</t>
  </si>
  <si>
    <t>10 A</t>
  </si>
  <si>
    <t>20 A</t>
  </si>
  <si>
    <t>410-E010-001A-CC</t>
  </si>
  <si>
    <t>410-E010-004A-CC</t>
  </si>
  <si>
    <t>410-E003-002F-CC</t>
  </si>
  <si>
    <t>410-E003-002G-CC</t>
  </si>
  <si>
    <t>410-E003-002D-CC</t>
  </si>
  <si>
    <t>410-E003-002H-CC</t>
  </si>
  <si>
    <t>410-E003-002E-CC</t>
  </si>
  <si>
    <t>410-E010-002A-CC</t>
  </si>
  <si>
    <t>410-E003-002O-CC</t>
  </si>
  <si>
    <t>410-E003-002P-CC</t>
  </si>
  <si>
    <t>"True Ohms"</t>
  </si>
  <si>
    <t>"Normal"</t>
  </si>
  <si>
    <t>"Alta tensión"</t>
  </si>
  <si>
    <t>El equipo no tiene capacidad de medición en estos intervalos o el CENAM no tiene capacidad de generacion.</t>
  </si>
  <si>
    <t>Tensión eléctrica  continua</t>
  </si>
  <si>
    <t xml:space="preserve">Tensión eléctrica alterna  </t>
  </si>
  <si>
    <t>Tensión eléctrica continua</t>
  </si>
  <si>
    <t>corriente eléctrica continua</t>
  </si>
  <si>
    <t>220 mV</t>
  </si>
  <si>
    <t>22 mV</t>
  </si>
  <si>
    <t>11 V</t>
  </si>
  <si>
    <t>22 V</t>
  </si>
  <si>
    <t>220 V</t>
  </si>
  <si>
    <t>1100 V</t>
  </si>
  <si>
    <t>22 mA</t>
  </si>
  <si>
    <t>220 mA</t>
  </si>
  <si>
    <t>410-E003-001I-CC</t>
  </si>
  <si>
    <t>410-E003-001J-CC</t>
  </si>
  <si>
    <t>410-E003-001L-CC</t>
  </si>
  <si>
    <t>0.1 V</t>
  </si>
  <si>
    <t>100 nA</t>
  </si>
  <si>
    <t>10 nA</t>
  </si>
  <si>
    <t>0.1 mA</t>
  </si>
  <si>
    <t>0.1 A</t>
  </si>
  <si>
    <t>410-E003-002I-CC</t>
  </si>
  <si>
    <t>410-E003-004A-CC</t>
  </si>
  <si>
    <t>40 Hz</t>
  </si>
  <si>
    <t>50 Hz</t>
  </si>
  <si>
    <t>60 Hz</t>
  </si>
  <si>
    <t>100 Hz</t>
  </si>
  <si>
    <t>500 Hz</t>
  </si>
  <si>
    <t>1 kHz</t>
  </si>
  <si>
    <t>10 kHz</t>
  </si>
  <si>
    <t>20 kHz</t>
  </si>
  <si>
    <t>50 kHz</t>
  </si>
  <si>
    <t>70 kHz</t>
  </si>
  <si>
    <t>100 kHz</t>
  </si>
  <si>
    <t>200 kHz</t>
  </si>
  <si>
    <t>500 kHz</t>
  </si>
  <si>
    <t>700 kHz</t>
  </si>
  <si>
    <t>1 MHz</t>
  </si>
  <si>
    <t>2.2 V</t>
  </si>
  <si>
    <t>2.2 mV</t>
  </si>
  <si>
    <t xml:space="preserve"> Corriente eléctrica alterna</t>
  </si>
  <si>
    <r>
      <t xml:space="preserve">10 </t>
    </r>
    <r>
      <rPr>
        <b/>
        <sz val="11"/>
        <rFont val="Calibri"/>
        <family val="2"/>
      </rPr>
      <t>Ω</t>
    </r>
  </si>
  <si>
    <t>2.2 mA</t>
  </si>
  <si>
    <t>2.2 A</t>
  </si>
  <si>
    <t xml:space="preserve"> Corriente eléctrica continua</t>
  </si>
  <si>
    <t>Corriente eléctrica alterna</t>
  </si>
  <si>
    <t>Corriente eléctrica continua</t>
  </si>
  <si>
    <t>10 Ω</t>
  </si>
  <si>
    <t>1 Ω</t>
  </si>
  <si>
    <t>100 Ω</t>
  </si>
  <si>
    <t>1 kΩ</t>
  </si>
  <si>
    <t>10 kΩ</t>
  </si>
  <si>
    <t>100 kΩ</t>
  </si>
  <si>
    <t>1 MΩ</t>
  </si>
  <si>
    <t>10 MΩ</t>
  </si>
  <si>
    <t xml:space="preserve">frecuencia </t>
  </si>
  <si>
    <t>1.9 Ω</t>
  </si>
  <si>
    <t>19 Ω</t>
  </si>
  <si>
    <t>190 Ω</t>
  </si>
  <si>
    <t>1.9 kΩ</t>
  </si>
  <si>
    <t>19 kΩ</t>
  </si>
  <si>
    <t>190 kΩ</t>
  </si>
  <si>
    <t>1.9 MΩ</t>
  </si>
  <si>
    <t>19 MΩ</t>
  </si>
  <si>
    <t>100 MΩ</t>
  </si>
  <si>
    <t>No. Solicitud</t>
  </si>
  <si>
    <t>0.5 V</t>
  </si>
  <si>
    <t xml:space="preserve">500 mV </t>
  </si>
  <si>
    <t>30 A</t>
  </si>
  <si>
    <t xml:space="preserve"> CENTRO NACIONAL DE METROLOGÍA</t>
  </si>
  <si>
    <t>DIRECCIÓN DE MEDICIONES ELECTROMAGNÉTICAS</t>
  </si>
  <si>
    <t xml:space="preserve">NOMBRE Y FIRMA DEL CLIENTE </t>
  </si>
  <si>
    <t>FECHA</t>
  </si>
  <si>
    <t>NOMBRE Y FIRMA DEL CLIENTE</t>
  </si>
  <si>
    <t>LABORATORIO DE PATRONES ELÉCTRICOS MULTIFUNCIÓN-LABORATORIO DE TENSIÓN Y CORRIENTE ELÉCTRICA ALTERNA</t>
  </si>
  <si>
    <t>El equipo  o el CENAM no tiene capacidad de generación en estos intervalos.</t>
  </si>
  <si>
    <t>3458A</t>
  </si>
  <si>
    <t>Serie</t>
  </si>
  <si>
    <t>FIRMA DE ACEPTACIÓN DE PUNTOS A CALIBRAR</t>
  </si>
  <si>
    <t>Días de calibración</t>
  </si>
  <si>
    <t>Cantidad de puntos</t>
  </si>
  <si>
    <t>Descripción del equipo</t>
  </si>
  <si>
    <t>Marca</t>
  </si>
  <si>
    <t>Modelo</t>
  </si>
  <si>
    <t>ID de servicio</t>
  </si>
  <si>
    <t>Calibrador multifunciones</t>
  </si>
  <si>
    <t xml:space="preserve">Conjunto: Calibrador multifunciones y Amplificador </t>
  </si>
  <si>
    <t>Multímetro digital</t>
  </si>
  <si>
    <t>Datron Wavetek</t>
  </si>
  <si>
    <t>Patrón de transferencia multifunciones</t>
  </si>
  <si>
    <t>Descripción del servicio</t>
  </si>
  <si>
    <t>410-E003-003D-CC</t>
  </si>
  <si>
    <t>410-E003-003E-CC</t>
  </si>
  <si>
    <t>410-E003-003F-CC</t>
  </si>
  <si>
    <t>410-E003-003G-CC</t>
  </si>
  <si>
    <t>410-E003-003H-CC</t>
  </si>
  <si>
    <t>410-E003-003P-CC</t>
  </si>
  <si>
    <t>Fluke</t>
  </si>
  <si>
    <t>8508A</t>
  </si>
  <si>
    <t>Transmille</t>
  </si>
  <si>
    <t>Normal</t>
  </si>
  <si>
    <t>Low Current</t>
  </si>
  <si>
    <t>HV</t>
  </si>
  <si>
    <t>Responsable del servicio</t>
  </si>
  <si>
    <t>Calibración de Calibrador Multifunciones de alta exactitud. Propiedad medible: Tensión eléctrica continua</t>
  </si>
  <si>
    <t>Calibración de Calibrador Multifunciones de alta exactitud. Propiedad medible: Resistencia Eléctrica</t>
  </si>
  <si>
    <t>Calibración de Calibrador Multifunciones de alta exactitud. Propiedad medible: corriente eléctrica continua</t>
  </si>
  <si>
    <t>Calibración de Calibrador Multifunciones de alta exactitud. Propiedad medible: tensión eléctrica alterna</t>
  </si>
  <si>
    <t>Calibración de Calibrador Multifunciones de alta exactitud. Propiedad medible: corriente eléctrica alterna</t>
  </si>
  <si>
    <t xml:space="preserve">Conjunto: Calibrador multifunciones - Amplificador </t>
  </si>
  <si>
    <t>Datron-Wavetek</t>
  </si>
  <si>
    <t>La que indica el sistema e indicar que el cliente envía puntos de calibración a través del sitio de comuniciación.</t>
  </si>
  <si>
    <t xml:space="preserve">Calibración de Multímetro digital de alta exactitud, método directo. Propiedad medible: Tensión eléctrica alterna. </t>
  </si>
  <si>
    <t>Calibración de Multímetro digital de alta exactitud. Propiedad medible: Resistencia eléctrica.</t>
  </si>
  <si>
    <t>Calibración de Multímetro digital de alta exactitud. Propiedad medible: Tensión eléctrica continua.</t>
  </si>
  <si>
    <t>Calibración de Multímetro digital de alta exactitud. Propiedad medible: corriente eléctrica alterna.</t>
  </si>
  <si>
    <t>Calibración de Multímetro digital de alta exactitud. Propiedad medible: corriente eléctrica continua (valores entre 10 µA y 1 A).</t>
  </si>
  <si>
    <t xml:space="preserve">Calibración de Medidor de tensión eléctrica alterna de alta exactitud vs TVC. </t>
  </si>
  <si>
    <t>La que indica el sistema y añadir : El cliente envía puntos de calibración a través del sitio de comunicación con el cliente.</t>
  </si>
  <si>
    <t>Calibración de Patrón de transferencia multifunciones Datron Wavetek 4950. Propiedad medible: Tensión eléctrica alterna.</t>
  </si>
  <si>
    <t>Calibración de Patrón de transferencia multifunciones Datron Wavetek 4950. Propiedad medible:Resistencia eléctrica.</t>
  </si>
  <si>
    <t>Calibración de Patrón de transferencia multifunciones Datron Wavetek 4950. Propiedad medible: Tensión eléctrica continua</t>
  </si>
  <si>
    <t>Calibración de Patrón de transferencia multifunciones Datron Wavetek 4950. Propiedad medible: Corriente eléctrica alterna.</t>
  </si>
  <si>
    <t>Calibración de Patrón de transferencia multifunciones Datron Wavetek 4950. Propiedad medible: Corriente eléctrica continua &gt;= 10 µA.</t>
  </si>
  <si>
    <t>Calibración de Patrón de transferencia multifunciones Datron Wavetek 4950. Propiedad medible: Corriente eléctrica continua &gt; 2 A</t>
  </si>
  <si>
    <t>Calibración de Multímetro digital de alta exactitud, método directo. Propiedad medible: Tensión eléctrica alterna</t>
  </si>
  <si>
    <t>Calibración de Multímetro digital de alta exactitud. Propiedad medible: Resistencia eléctrica</t>
  </si>
  <si>
    <t>Calibración de Multímetro digital de alta exactitud. Propiedad medible: Tensión eléctrica continua</t>
  </si>
  <si>
    <t>Calibración de Multímetro digital de alta exactitud. Propiedad medible: corriente eléctrica alterna</t>
  </si>
  <si>
    <t>Calibración de Multímetro digital de alta exactitud. Propiedad medible: Corriente eléctrica continua (Valores menores a 10 µA).</t>
  </si>
  <si>
    <t>Calibración de Medidor de tensión eléctrica alterna de alta exactitud vs TVC.</t>
  </si>
  <si>
    <t>Calibración de Multímetro digital de alta exactitud. Propiedad medible: corriente eléctrica alterna (Valor mayor a 1 A)</t>
  </si>
  <si>
    <t>Calibración de Multímetro digital de alta exactitud. Propiedad medible: corriente eléctrica continua (Valor mayor a 1 A).</t>
  </si>
  <si>
    <t>0.2 V</t>
  </si>
  <si>
    <t>Calibración de medidores y generadores de tensión eléctrica continua de 1 mV a 100 mV</t>
  </si>
  <si>
    <r>
      <t xml:space="preserve">Instrucciones: </t>
    </r>
    <r>
      <rPr>
        <sz val="12"/>
        <rFont val="Calibri"/>
        <family val="2"/>
      </rPr>
      <t>En los espacios marcados con color verde agua, seleccione los puntos de su interés colocando una X o un 1.</t>
    </r>
  </si>
  <si>
    <r>
      <t>Nota importante:</t>
    </r>
    <r>
      <rPr>
        <sz val="12"/>
        <rFont val="Calibri"/>
        <family val="2"/>
      </rPr>
      <t xml:space="preserve"> En las tablas se han incluido, en forma general, los puntos de calibración que el CENAM puede ofrecer a equipos multifunción en magnitudes eléctricas. Esta información no implica que usted deba seleccionar todos los puntos, o que éstos sean un paquete establecido. La cotización se estimará con la selección de puntos de calibración que usted haga, de acuerdo a sus necesidades particulares de calibración. De requerir algún punto de calibración que no se encuentre en las tablas, por favor indíquelo en el espacio de observaciones.</t>
    </r>
  </si>
  <si>
    <t>220 µA</t>
  </si>
  <si>
    <t>100 µA</t>
  </si>
  <si>
    <t>|</t>
  </si>
  <si>
    <r>
      <t xml:space="preserve">Instrucciones: </t>
    </r>
    <r>
      <rPr>
        <sz val="12"/>
        <rFont val="Calibri"/>
        <family val="2"/>
      </rPr>
      <t>En los espacios marcados con color verde agua, seleccione los puntos de su interés colocando una X o un 1 ó coloque la información solicitada.</t>
    </r>
  </si>
  <si>
    <t>1 GΩ</t>
  </si>
  <si>
    <t>1 µA</t>
  </si>
  <si>
    <t>0.1 µA</t>
  </si>
  <si>
    <t>10 µA</t>
  </si>
  <si>
    <t>0.1 kΩ</t>
  </si>
  <si>
    <t>0.1 MΩ</t>
  </si>
  <si>
    <t>0.1 GΩ</t>
  </si>
  <si>
    <r>
      <t>2 Ω</t>
    </r>
    <r>
      <rPr>
        <b/>
        <vertAlign val="superscript"/>
        <sz val="11"/>
        <rFont val="Calibri"/>
        <family val="2"/>
      </rPr>
      <t>1</t>
    </r>
  </si>
  <si>
    <r>
      <t>20 Ω</t>
    </r>
    <r>
      <rPr>
        <b/>
        <vertAlign val="superscript"/>
        <sz val="11"/>
        <rFont val="Calibri"/>
        <family val="2"/>
      </rPr>
      <t>1</t>
    </r>
  </si>
  <si>
    <r>
      <t>200 Ω</t>
    </r>
    <r>
      <rPr>
        <b/>
        <vertAlign val="superscript"/>
        <sz val="11"/>
        <rFont val="Calibri"/>
        <family val="2"/>
      </rPr>
      <t>1</t>
    </r>
  </si>
  <si>
    <r>
      <t>2 kΩ</t>
    </r>
    <r>
      <rPr>
        <b/>
        <vertAlign val="superscript"/>
        <sz val="11"/>
        <rFont val="Calibri"/>
        <family val="2"/>
      </rPr>
      <t>1</t>
    </r>
  </si>
  <si>
    <r>
      <t>20 kΩ</t>
    </r>
    <r>
      <rPr>
        <b/>
        <vertAlign val="superscript"/>
        <sz val="11"/>
        <rFont val="Calibri"/>
        <family val="2"/>
      </rPr>
      <t>1</t>
    </r>
  </si>
  <si>
    <r>
      <t>200 kΩ</t>
    </r>
    <r>
      <rPr>
        <b/>
        <vertAlign val="superscript"/>
        <sz val="11"/>
        <rFont val="Calibri"/>
        <family val="2"/>
      </rPr>
      <t>1</t>
    </r>
  </si>
  <si>
    <r>
      <t>2 MΩ</t>
    </r>
    <r>
      <rPr>
        <vertAlign val="superscript"/>
        <sz val="11"/>
        <rFont val="Calibri"/>
        <family val="2"/>
      </rPr>
      <t>1</t>
    </r>
  </si>
  <si>
    <r>
      <t>20 MΩ</t>
    </r>
    <r>
      <rPr>
        <b/>
        <vertAlign val="superscript"/>
        <sz val="11"/>
        <rFont val="Calibri"/>
        <family val="2"/>
      </rPr>
      <t>2</t>
    </r>
  </si>
  <si>
    <r>
      <t>200 MΩ</t>
    </r>
    <r>
      <rPr>
        <b/>
        <vertAlign val="superscript"/>
        <sz val="11"/>
        <rFont val="Calibri"/>
        <family val="2"/>
      </rPr>
      <t>2</t>
    </r>
  </si>
  <si>
    <r>
      <t>2 GΩ</t>
    </r>
    <r>
      <rPr>
        <b/>
        <vertAlign val="superscript"/>
        <sz val="11"/>
        <rFont val="Calibri"/>
        <family val="2"/>
      </rPr>
      <t>2</t>
    </r>
  </si>
  <si>
    <r>
      <t>1</t>
    </r>
    <r>
      <rPr>
        <i/>
        <sz val="11"/>
        <rFont val="Calibri"/>
        <family val="2"/>
      </rPr>
      <t xml:space="preserve"> Modo "Normal"</t>
    </r>
  </si>
  <si>
    <r>
      <t>2</t>
    </r>
    <r>
      <rPr>
        <i/>
        <sz val="11"/>
        <rFont val="Calibri"/>
        <family val="2"/>
      </rPr>
      <t xml:space="preserve"> Modo "Normal y Alta tensión"</t>
    </r>
  </si>
  <si>
    <r>
      <t>20 GΩ</t>
    </r>
    <r>
      <rPr>
        <b/>
        <vertAlign val="superscript"/>
        <sz val="11"/>
        <rFont val="Calibri"/>
        <family val="2"/>
      </rPr>
      <t>3</t>
    </r>
  </si>
  <si>
    <r>
      <t>3</t>
    </r>
    <r>
      <rPr>
        <i/>
        <sz val="11"/>
        <rFont val="Calibri"/>
        <family val="2"/>
      </rPr>
      <t xml:space="preserve"> Modo "Alta tensión"</t>
    </r>
  </si>
  <si>
    <t>10 GΩ</t>
  </si>
  <si>
    <t>100 MΩ @ 100 V</t>
  </si>
  <si>
    <t>1 GΩ @ 100 V</t>
  </si>
  <si>
    <t>10 GΩ @ 100 V</t>
  </si>
  <si>
    <t>50 µA</t>
  </si>
  <si>
    <t>200 µA</t>
  </si>
  <si>
    <t>500 µA</t>
  </si>
  <si>
    <t>Frecuencia</t>
  </si>
  <si>
    <t>Tensión eléctrica alterna</t>
  </si>
  <si>
    <t>Multímetro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</si>
</sst>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&quot;$&quot;\ #,##0.00"/>
    <numFmt numFmtId="166" formatCode="yyyy\-mm\-dd;@"/>
    <numFmt numFmtId="167" formatCode="#,##0_ ;\-#,##0\ "/>
  </numFmts>
  <fonts count="5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color indexed="9"/>
      <name val="Trebuchet MS"/>
      <family val="2"/>
    </font>
    <font>
      <b/>
      <sz val="11"/>
      <name val="Trebuchet MS"/>
      <family val="2"/>
    </font>
    <font>
      <b/>
      <sz val="10"/>
      <color indexed="9"/>
      <name val="Trebuchet MS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Trebuchet MS"/>
      <family val="2"/>
    </font>
    <font>
      <sz val="11"/>
      <name val="Arial"/>
      <family val="2"/>
    </font>
    <font>
      <b/>
      <i/>
      <sz val="12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</font>
    <font>
      <i/>
      <sz val="11"/>
      <name val="Calibri"/>
      <family val="2"/>
    </font>
    <font>
      <u/>
      <sz val="7"/>
      <color theme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color indexed="9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sz val="12"/>
      <color rgb="FF5A5A5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lightDown"/>
    </fill>
    <fill>
      <patternFill patternType="solid">
        <fgColor theme="0"/>
        <bgColor indexed="64"/>
      </patternFill>
    </fill>
  </fills>
  <borders count="185">
    <border>
      <left/>
      <right/>
      <top/>
      <bottom/>
      <diagonal/>
    </border>
    <border>
      <left/>
      <right style="medium">
        <color indexed="5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7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thick">
        <color indexed="57"/>
      </left>
      <right/>
      <top style="thick">
        <color indexed="57"/>
      </top>
      <bottom style="medium">
        <color indexed="57"/>
      </bottom>
      <diagonal/>
    </border>
    <border>
      <left/>
      <right/>
      <top style="thick">
        <color indexed="57"/>
      </top>
      <bottom style="medium">
        <color indexed="57"/>
      </bottom>
      <diagonal/>
    </border>
    <border>
      <left/>
      <right style="thick">
        <color indexed="57"/>
      </right>
      <top style="thick">
        <color indexed="57"/>
      </top>
      <bottom style="medium">
        <color indexed="57"/>
      </bottom>
      <diagonal/>
    </border>
    <border>
      <left/>
      <right style="thick">
        <color indexed="57"/>
      </right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thick">
        <color indexed="57"/>
      </left>
      <right style="medium">
        <color indexed="57"/>
      </right>
      <top style="medium">
        <color indexed="57"/>
      </top>
      <bottom/>
      <diagonal/>
    </border>
    <border>
      <left/>
      <right style="thick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thick">
        <color indexed="57"/>
      </left>
      <right style="medium">
        <color indexed="57"/>
      </right>
      <top/>
      <bottom/>
      <diagonal/>
    </border>
    <border>
      <left style="medium">
        <color indexed="57"/>
      </left>
      <right style="medium">
        <color indexed="57"/>
      </right>
      <top/>
      <bottom/>
      <diagonal/>
    </border>
    <border>
      <left style="medium">
        <color indexed="57"/>
      </left>
      <right style="thin">
        <color indexed="57"/>
      </right>
      <top/>
      <bottom/>
      <diagonal/>
    </border>
    <border>
      <left/>
      <right style="thin">
        <color indexed="57"/>
      </right>
      <top/>
      <bottom/>
      <diagonal/>
    </border>
    <border>
      <left/>
      <right style="medium">
        <color indexed="57"/>
      </right>
      <top style="medium">
        <color indexed="57"/>
      </top>
      <bottom style="thin">
        <color indexed="57"/>
      </bottom>
      <diagonal/>
    </border>
    <border>
      <left/>
      <right style="medium">
        <color indexed="57"/>
      </right>
      <top/>
      <bottom style="thin">
        <color indexed="57"/>
      </bottom>
      <diagonal/>
    </border>
    <border>
      <left style="thick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thick">
        <color indexed="57"/>
      </right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/>
      <diagonal/>
    </border>
    <border>
      <left/>
      <right style="thin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thin">
        <color indexed="57"/>
      </bottom>
      <diagonal/>
    </border>
    <border>
      <left/>
      <right style="thick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 style="thick">
        <color indexed="57"/>
      </right>
      <top style="thin">
        <color indexed="57"/>
      </top>
      <bottom style="thin">
        <color indexed="57"/>
      </bottom>
      <diagonal/>
    </border>
    <border>
      <left/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thick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thin">
        <color indexed="57"/>
      </right>
      <top/>
      <bottom style="medium">
        <color indexed="57"/>
      </bottom>
      <diagonal/>
    </border>
    <border>
      <left style="thin">
        <color indexed="57"/>
      </left>
      <right style="thin">
        <color indexed="57"/>
      </right>
      <top/>
      <bottom style="medium">
        <color indexed="57"/>
      </bottom>
      <diagonal/>
    </border>
    <border>
      <left/>
      <right style="thin">
        <color indexed="57"/>
      </right>
      <top/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medium">
        <color indexed="57"/>
      </bottom>
      <diagonal/>
    </border>
    <border>
      <left/>
      <right style="thick">
        <color indexed="57"/>
      </right>
      <top/>
      <bottom style="medium">
        <color indexed="57"/>
      </bottom>
      <diagonal/>
    </border>
    <border>
      <left/>
      <right style="medium">
        <color indexed="57"/>
      </right>
      <top style="thin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thin">
        <color indexed="57"/>
      </bottom>
      <diagonal/>
    </border>
    <border>
      <left/>
      <right style="thin">
        <color indexed="57"/>
      </right>
      <top style="medium">
        <color indexed="57"/>
      </top>
      <bottom/>
      <diagonal/>
    </border>
    <border>
      <left/>
      <right style="thick">
        <color indexed="57"/>
      </right>
      <top style="medium">
        <color indexed="57"/>
      </top>
      <bottom/>
      <diagonal/>
    </border>
    <border>
      <left style="medium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ck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 style="thick">
        <color indexed="57"/>
      </right>
      <top style="thin">
        <color indexed="57"/>
      </top>
      <bottom/>
      <diagonal/>
    </border>
    <border>
      <left style="thin">
        <color indexed="57"/>
      </left>
      <right style="thick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 style="thick">
        <color indexed="57"/>
      </right>
      <top/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 style="thick">
        <color indexed="57"/>
      </right>
      <top style="thin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 style="thin">
        <color indexed="57"/>
      </top>
      <bottom style="medium">
        <color indexed="57"/>
      </bottom>
      <diagonal/>
    </border>
    <border>
      <left style="thin">
        <color indexed="57"/>
      </left>
      <right/>
      <top style="medium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medium">
        <color indexed="57"/>
      </left>
      <right/>
      <top style="medium">
        <color indexed="57"/>
      </top>
      <bottom/>
      <diagonal/>
    </border>
    <border>
      <left style="thick">
        <color indexed="57"/>
      </left>
      <right style="medium">
        <color indexed="57"/>
      </right>
      <top/>
      <bottom style="thick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ck">
        <color indexed="57"/>
      </bottom>
      <diagonal/>
    </border>
    <border>
      <left style="medium">
        <color indexed="57"/>
      </left>
      <right/>
      <top/>
      <bottom style="thick">
        <color indexed="57"/>
      </bottom>
      <diagonal/>
    </border>
    <border>
      <left style="thin">
        <color indexed="57"/>
      </left>
      <right style="thin">
        <color indexed="57"/>
      </right>
      <top/>
      <bottom style="thick">
        <color indexed="57"/>
      </bottom>
      <diagonal/>
    </border>
    <border>
      <left/>
      <right style="thin">
        <color indexed="57"/>
      </right>
      <top style="thin">
        <color indexed="57"/>
      </top>
      <bottom style="thick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ck">
        <color indexed="57"/>
      </bottom>
      <diagonal/>
    </border>
    <border>
      <left style="thin">
        <color indexed="57"/>
      </left>
      <right/>
      <top style="thin">
        <color indexed="57"/>
      </top>
      <bottom style="thick">
        <color indexed="57"/>
      </bottom>
      <diagonal/>
    </border>
    <border>
      <left/>
      <right/>
      <top/>
      <bottom style="thick">
        <color indexed="57"/>
      </bottom>
      <diagonal/>
    </border>
    <border>
      <left/>
      <right style="thick">
        <color indexed="57"/>
      </right>
      <top/>
      <bottom style="thick">
        <color indexed="57"/>
      </bottom>
      <diagonal/>
    </border>
    <border>
      <left/>
      <right/>
      <top style="medium">
        <color indexed="57"/>
      </top>
      <bottom/>
      <diagonal/>
    </border>
    <border>
      <left style="thin">
        <color indexed="57"/>
      </left>
      <right style="thick">
        <color indexed="57"/>
      </right>
      <top/>
      <bottom/>
      <diagonal/>
    </border>
    <border>
      <left style="thin">
        <color indexed="57"/>
      </left>
      <right style="thick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thick">
        <color indexed="57"/>
      </bottom>
      <diagonal/>
    </border>
    <border>
      <left style="medium">
        <color indexed="57"/>
      </left>
      <right style="thin">
        <color indexed="57"/>
      </right>
      <top/>
      <bottom style="thick">
        <color indexed="57"/>
      </bottom>
      <diagonal/>
    </border>
    <border>
      <left style="thin">
        <color indexed="57"/>
      </left>
      <right style="thick">
        <color indexed="57"/>
      </right>
      <top style="thin">
        <color indexed="57"/>
      </top>
      <bottom style="thick">
        <color indexed="57"/>
      </bottom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thin">
        <color indexed="57"/>
      </bottom>
      <diagonal/>
    </border>
    <border>
      <left/>
      <right/>
      <top style="medium">
        <color indexed="57"/>
      </top>
      <bottom style="thin">
        <color indexed="57"/>
      </bottom>
      <diagonal/>
    </border>
    <border>
      <left style="medium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 style="medium">
        <color indexed="57"/>
      </left>
      <right/>
      <top style="thin">
        <color indexed="57"/>
      </top>
      <bottom style="medium">
        <color indexed="57"/>
      </bottom>
      <diagonal/>
    </border>
    <border>
      <left/>
      <right/>
      <top style="thin">
        <color indexed="57"/>
      </top>
      <bottom style="medium">
        <color indexed="57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/>
      <bottom style="medium">
        <color indexed="57"/>
      </bottom>
      <diagonal/>
    </border>
    <border>
      <left/>
      <right/>
      <top style="thin">
        <color indexed="57"/>
      </top>
      <bottom/>
      <diagonal/>
    </border>
    <border>
      <left/>
      <right style="medium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/>
      <diagonal/>
    </border>
    <border>
      <left style="thin">
        <color indexed="57"/>
      </left>
      <right/>
      <top/>
      <bottom style="medium">
        <color indexed="57"/>
      </bottom>
      <diagonal/>
    </border>
    <border>
      <left/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/>
      <diagonal/>
    </border>
    <border>
      <left style="thin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 style="medium">
        <color rgb="FF339966"/>
      </left>
      <right/>
      <top style="medium">
        <color rgb="FF339966"/>
      </top>
      <bottom style="medium">
        <color indexed="57"/>
      </bottom>
      <diagonal/>
    </border>
    <border>
      <left/>
      <right/>
      <top style="medium">
        <color rgb="FF339966"/>
      </top>
      <bottom style="medium">
        <color indexed="57"/>
      </bottom>
      <diagonal/>
    </border>
    <border>
      <left/>
      <right style="medium">
        <color rgb="FF339966"/>
      </right>
      <top style="medium">
        <color rgb="FF339966"/>
      </top>
      <bottom style="medium">
        <color indexed="57"/>
      </bottom>
      <diagonal/>
    </border>
    <border>
      <left style="medium">
        <color rgb="FF339966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rgb="FF339966"/>
      </right>
      <top style="medium">
        <color indexed="57"/>
      </top>
      <bottom/>
      <diagonal/>
    </border>
    <border>
      <left style="medium">
        <color rgb="FF339966"/>
      </left>
      <right style="medium">
        <color indexed="57"/>
      </right>
      <top style="thin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rgb="FF339966"/>
      </right>
      <top/>
      <bottom style="medium">
        <color indexed="57"/>
      </bottom>
      <diagonal/>
    </border>
    <border>
      <left style="medium">
        <color rgb="FF339966"/>
      </left>
      <right style="medium">
        <color indexed="57"/>
      </right>
      <top style="medium">
        <color indexed="57"/>
      </top>
      <bottom/>
      <diagonal/>
    </border>
    <border>
      <left/>
      <right style="medium">
        <color rgb="FF339966"/>
      </right>
      <top/>
      <bottom style="thin">
        <color indexed="57"/>
      </bottom>
      <diagonal/>
    </border>
    <border>
      <left style="medium">
        <color rgb="FF339966"/>
      </left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rgb="FF339966"/>
      </right>
      <top style="thin">
        <color indexed="57"/>
      </top>
      <bottom style="medium">
        <color rgb="FF009900"/>
      </bottom>
      <diagonal/>
    </border>
    <border>
      <left style="medium">
        <color indexed="57"/>
      </left>
      <right style="medium">
        <color rgb="FF339966"/>
      </right>
      <top/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rgb="FF339966"/>
      </left>
      <right style="medium">
        <color indexed="57"/>
      </right>
      <top/>
      <bottom/>
      <diagonal/>
    </border>
    <border>
      <left style="medium">
        <color indexed="57"/>
      </left>
      <right style="medium">
        <color rgb="FF339966"/>
      </right>
      <top style="thin">
        <color theme="6" tint="-0.249977111117893"/>
      </top>
      <bottom/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thin">
        <color theme="6" tint="-0.249977111117893"/>
      </bottom>
      <diagonal/>
    </border>
    <border>
      <left style="medium">
        <color indexed="57"/>
      </left>
      <right style="medium">
        <color rgb="FF339966"/>
      </right>
      <top style="medium">
        <color rgb="FF009900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/>
      <bottom style="thin">
        <color theme="6" tint="-0.249977111117893"/>
      </bottom>
      <diagonal/>
    </border>
    <border>
      <left/>
      <right style="medium">
        <color rgb="FF339966"/>
      </right>
      <top/>
      <bottom/>
      <diagonal/>
    </border>
    <border>
      <left style="medium">
        <color indexed="57"/>
      </left>
      <right style="medium">
        <color rgb="FF339966"/>
      </right>
      <top style="medium">
        <color rgb="FF009900"/>
      </top>
      <bottom/>
      <diagonal/>
    </border>
    <border>
      <left style="medium">
        <color indexed="57"/>
      </left>
      <right style="thin">
        <color indexed="57"/>
      </right>
      <top style="thin">
        <color theme="6" tint="-0.249977111117893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thin">
        <color theme="6" tint="-0.249977111117893"/>
      </top>
      <bottom/>
      <diagonal/>
    </border>
    <border>
      <left style="medium">
        <color rgb="FF339966"/>
      </left>
      <right style="medium">
        <color indexed="57"/>
      </right>
      <top/>
      <bottom style="medium">
        <color rgb="FF339966"/>
      </bottom>
      <diagonal/>
    </border>
    <border>
      <left/>
      <right style="medium">
        <color indexed="57"/>
      </right>
      <top style="thin">
        <color indexed="57"/>
      </top>
      <bottom style="medium">
        <color rgb="FF339966"/>
      </bottom>
      <diagonal/>
    </border>
    <border>
      <left style="medium">
        <color indexed="57"/>
      </left>
      <right style="medium">
        <color rgb="FF339966"/>
      </right>
      <top style="thin">
        <color indexed="57"/>
      </top>
      <bottom style="medium">
        <color rgb="FF339966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thin">
        <color rgb="FF009900"/>
      </bottom>
      <diagonal/>
    </border>
    <border>
      <left style="medium">
        <color indexed="57"/>
      </left>
      <right style="thin">
        <color indexed="57"/>
      </right>
      <top/>
      <bottom style="thin">
        <color rgb="FF009900"/>
      </bottom>
      <diagonal/>
    </border>
    <border>
      <left style="medium">
        <color indexed="57"/>
      </left>
      <right style="thin">
        <color indexed="57"/>
      </right>
      <top style="thin">
        <color rgb="FF009900"/>
      </top>
      <bottom style="thin">
        <color rgb="FF009900"/>
      </bottom>
      <diagonal/>
    </border>
    <border>
      <left style="medium">
        <color indexed="57"/>
      </left>
      <right style="thin">
        <color indexed="57"/>
      </right>
      <top style="thin">
        <color rgb="FF009900"/>
      </top>
      <bottom style="medium">
        <color indexed="57"/>
      </bottom>
      <diagonal/>
    </border>
    <border>
      <left style="thin">
        <color rgb="FF009900"/>
      </left>
      <right style="thin">
        <color rgb="FF009900"/>
      </right>
      <top style="medium">
        <color indexed="57"/>
      </top>
      <bottom style="medium">
        <color indexed="57"/>
      </bottom>
      <diagonal/>
    </border>
    <border>
      <left style="thin">
        <color rgb="FF009900"/>
      </left>
      <right/>
      <top style="medium">
        <color indexed="57"/>
      </top>
      <bottom style="medium">
        <color indexed="57"/>
      </bottom>
      <diagonal/>
    </border>
    <border>
      <left style="thin">
        <color rgb="FF009900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rgb="FF009900"/>
      </left>
      <right/>
      <top style="medium">
        <color indexed="57"/>
      </top>
      <bottom style="thin">
        <color indexed="57"/>
      </bottom>
      <diagonal/>
    </border>
    <border>
      <left style="thin">
        <color rgb="FF009900"/>
      </left>
      <right style="thin">
        <color rgb="FF009900"/>
      </right>
      <top style="medium">
        <color indexed="57"/>
      </top>
      <bottom style="thin">
        <color indexed="57"/>
      </bottom>
      <diagonal/>
    </border>
    <border>
      <left style="thin">
        <color rgb="FF009900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indexed="57"/>
      </right>
      <top style="medium">
        <color indexed="57"/>
      </top>
      <bottom/>
      <diagonal/>
    </border>
    <border>
      <left/>
      <right style="medium">
        <color rgb="FF00B050"/>
      </right>
      <top/>
      <bottom style="medium">
        <color indexed="57"/>
      </bottom>
      <diagonal/>
    </border>
    <border>
      <left style="medium">
        <color rgb="FF00B050"/>
      </left>
      <right style="medium">
        <color indexed="57"/>
      </right>
      <top/>
      <bottom style="medium">
        <color indexed="57"/>
      </bottom>
      <diagonal/>
    </border>
    <border>
      <left style="thin">
        <color indexed="57"/>
      </left>
      <right style="medium">
        <color rgb="FF00B050"/>
      </right>
      <top style="medium">
        <color indexed="57"/>
      </top>
      <bottom style="medium">
        <color indexed="57"/>
      </bottom>
      <diagonal/>
    </border>
    <border>
      <left style="medium">
        <color rgb="FF00B050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rgb="FF00B050"/>
      </right>
      <top style="medium">
        <color indexed="57"/>
      </top>
      <bottom style="thin">
        <color indexed="57"/>
      </bottom>
      <diagonal/>
    </border>
    <border>
      <left style="medium">
        <color rgb="FF00B050"/>
      </left>
      <right style="medium">
        <color indexed="57"/>
      </right>
      <top/>
      <bottom/>
      <diagonal/>
    </border>
    <border>
      <left style="thin">
        <color indexed="57"/>
      </left>
      <right style="medium">
        <color rgb="FF00B050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medium">
        <color rgb="FF00B050"/>
      </right>
      <top/>
      <bottom style="medium">
        <color indexed="57"/>
      </bottom>
      <diagonal/>
    </border>
    <border>
      <left style="thin">
        <color indexed="57"/>
      </left>
      <right style="medium">
        <color rgb="FF00B050"/>
      </right>
      <top/>
      <bottom style="thin">
        <color indexed="57"/>
      </bottom>
      <diagonal/>
    </border>
    <border>
      <left style="thin">
        <color indexed="57"/>
      </left>
      <right style="medium">
        <color rgb="FF00B050"/>
      </right>
      <top style="thin">
        <color indexed="57"/>
      </top>
      <bottom/>
      <diagonal/>
    </border>
    <border>
      <left style="medium">
        <color rgb="FF00B050"/>
      </left>
      <right style="medium">
        <color indexed="57"/>
      </right>
      <top style="medium">
        <color rgb="FF00B050"/>
      </top>
      <bottom/>
      <diagonal/>
    </border>
    <border>
      <left style="medium">
        <color indexed="57"/>
      </left>
      <right style="medium">
        <color indexed="57"/>
      </right>
      <top style="medium">
        <color rgb="FF00B050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medium">
        <color rgb="FF00B050"/>
      </top>
      <bottom style="thin">
        <color indexed="57"/>
      </bottom>
      <diagonal/>
    </border>
    <border>
      <left style="thin">
        <color indexed="57"/>
      </left>
      <right style="medium">
        <color rgb="FF00B050"/>
      </right>
      <top style="medium">
        <color rgb="FF00B050"/>
      </top>
      <bottom style="thin">
        <color indexed="57"/>
      </bottom>
      <diagonal/>
    </border>
    <border>
      <left style="medium">
        <color rgb="FF00B050"/>
      </left>
      <right style="medium">
        <color indexed="57"/>
      </right>
      <top/>
      <bottom style="medium">
        <color rgb="FF00B050"/>
      </bottom>
      <diagonal/>
    </border>
    <border>
      <left style="medium">
        <color indexed="57"/>
      </left>
      <right style="medium">
        <color indexed="57"/>
      </right>
      <top/>
      <bottom style="medium">
        <color rgb="FF00B050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medium">
        <color rgb="FF00B050"/>
      </bottom>
      <diagonal/>
    </border>
    <border>
      <left style="thin">
        <color indexed="57"/>
      </left>
      <right style="medium">
        <color rgb="FF00B050"/>
      </right>
      <top style="thin">
        <color indexed="57"/>
      </top>
      <bottom style="medium">
        <color rgb="FF00B050"/>
      </bottom>
      <diagonal/>
    </border>
    <border>
      <left/>
      <right/>
      <top/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</cellStyleXfs>
  <cellXfs count="951">
    <xf numFmtId="0" fontId="0" fillId="0" borderId="0" xfId="0"/>
    <xf numFmtId="0" fontId="6" fillId="0" borderId="0" xfId="0" applyFont="1" applyFill="1" applyBorder="1" applyProtection="1"/>
    <xf numFmtId="0" fontId="0" fillId="0" borderId="0" xfId="0" applyFill="1" applyBorder="1" applyProtection="1"/>
    <xf numFmtId="0" fontId="14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6" fillId="0" borderId="0" xfId="0" applyFont="1" applyFill="1" applyBorder="1" applyAlignment="1" applyProtection="1"/>
    <xf numFmtId="0" fontId="11" fillId="0" borderId="0" xfId="0" applyFont="1" applyFill="1" applyBorder="1" applyProtection="1"/>
    <xf numFmtId="0" fontId="6" fillId="0" borderId="1" xfId="0" applyFont="1" applyFill="1" applyBorder="1" applyProtection="1"/>
    <xf numFmtId="0" fontId="10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top" wrapText="1"/>
    </xf>
    <xf numFmtId="44" fontId="9" fillId="0" borderId="0" xfId="1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9" fillId="0" borderId="0" xfId="21" applyFont="1" applyFill="1" applyBorder="1" applyProtection="1"/>
    <xf numFmtId="0" fontId="14" fillId="0" borderId="0" xfId="21" applyFont="1" applyFill="1" applyBorder="1" applyProtection="1"/>
    <xf numFmtId="0" fontId="14" fillId="0" borderId="0" xfId="21" applyFont="1" applyFill="1" applyBorder="1" applyAlignment="1" applyProtection="1">
      <alignment vertical="center"/>
    </xf>
    <xf numFmtId="0" fontId="9" fillId="0" borderId="0" xfId="21" applyFont="1" applyFill="1" applyBorder="1" applyAlignment="1" applyProtection="1">
      <alignment vertical="center"/>
    </xf>
    <xf numFmtId="0" fontId="1" fillId="0" borderId="0" xfId="21" applyFill="1" applyBorder="1" applyProtection="1"/>
    <xf numFmtId="0" fontId="6" fillId="0" borderId="0" xfId="21" applyFont="1" applyFill="1" applyBorder="1" applyProtection="1"/>
    <xf numFmtId="0" fontId="5" fillId="0" borderId="0" xfId="21" applyFont="1" applyFill="1" applyBorder="1" applyProtection="1"/>
    <xf numFmtId="0" fontId="4" fillId="0" borderId="0" xfId="21" applyFont="1" applyFill="1" applyBorder="1" applyProtection="1"/>
    <xf numFmtId="0" fontId="7" fillId="0" borderId="0" xfId="21" applyFont="1" applyFill="1" applyBorder="1" applyAlignment="1" applyProtection="1">
      <alignment vertical="center" wrapText="1"/>
    </xf>
    <xf numFmtId="0" fontId="14" fillId="0" borderId="0" xfId="21" applyFont="1" applyFill="1" applyBorder="1" applyAlignment="1" applyProtection="1">
      <alignment vertical="center" wrapText="1"/>
    </xf>
    <xf numFmtId="0" fontId="4" fillId="0" borderId="0" xfId="21" applyFont="1" applyFill="1" applyBorder="1" applyAlignment="1" applyProtection="1">
      <alignment vertical="center"/>
    </xf>
    <xf numFmtId="0" fontId="8" fillId="0" borderId="0" xfId="21" applyFont="1" applyFill="1" applyBorder="1" applyAlignment="1" applyProtection="1">
      <alignment vertical="center" wrapText="1"/>
    </xf>
    <xf numFmtId="0" fontId="8" fillId="0" borderId="0" xfId="21" applyFont="1" applyFill="1" applyBorder="1" applyAlignment="1" applyProtection="1">
      <alignment vertical="center"/>
    </xf>
    <xf numFmtId="0" fontId="10" fillId="0" borderId="0" xfId="21" applyFont="1" applyFill="1" applyBorder="1" applyAlignment="1" applyProtection="1">
      <alignment vertical="top" wrapText="1"/>
    </xf>
    <xf numFmtId="0" fontId="13" fillId="0" borderId="0" xfId="21" applyFont="1" applyFill="1" applyBorder="1" applyAlignment="1" applyProtection="1"/>
    <xf numFmtId="44" fontId="7" fillId="0" borderId="0" xfId="21" applyNumberFormat="1" applyFont="1" applyFill="1" applyBorder="1" applyAlignment="1" applyProtection="1">
      <alignment vertical="center" wrapText="1"/>
    </xf>
    <xf numFmtId="0" fontId="7" fillId="0" borderId="0" xfId="21" applyFont="1" applyFill="1" applyBorder="1" applyAlignment="1" applyProtection="1">
      <alignment vertical="top" wrapText="1"/>
    </xf>
    <xf numFmtId="0" fontId="17" fillId="0" borderId="0" xfId="21" applyFont="1" applyFill="1" applyBorder="1" applyProtection="1"/>
    <xf numFmtId="0" fontId="12" fillId="0" borderId="0" xfId="21" applyFont="1" applyFill="1" applyBorder="1" applyProtection="1"/>
    <xf numFmtId="44" fontId="9" fillId="0" borderId="0" xfId="13" applyFont="1" applyFill="1" applyBorder="1" applyAlignment="1" applyProtection="1">
      <alignment horizontal="right" vertical="center"/>
    </xf>
    <xf numFmtId="167" fontId="9" fillId="0" borderId="0" xfId="4" applyNumberFormat="1" applyFont="1" applyFill="1" applyBorder="1" applyAlignment="1" applyProtection="1">
      <alignment horizontal="center"/>
    </xf>
    <xf numFmtId="0" fontId="6" fillId="0" borderId="1" xfId="21" applyFont="1" applyFill="1" applyBorder="1" applyProtection="1"/>
    <xf numFmtId="0" fontId="9" fillId="0" borderId="0" xfId="2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top"/>
    </xf>
    <xf numFmtId="0" fontId="9" fillId="0" borderId="0" xfId="21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top"/>
    </xf>
    <xf numFmtId="0" fontId="6" fillId="5" borderId="0" xfId="0" applyFont="1" applyFill="1" applyBorder="1" applyProtection="1"/>
    <xf numFmtId="0" fontId="5" fillId="5" borderId="0" xfId="0" applyFont="1" applyFill="1" applyBorder="1" applyProtection="1"/>
    <xf numFmtId="0" fontId="0" fillId="5" borderId="0" xfId="0" applyFill="1" applyBorder="1" applyProtection="1"/>
    <xf numFmtId="0" fontId="13" fillId="5" borderId="0" xfId="0" applyFont="1" applyFill="1" applyBorder="1" applyAlignment="1" applyProtection="1"/>
    <xf numFmtId="0" fontId="14" fillId="5" borderId="0" xfId="0" applyFont="1" applyFill="1" applyBorder="1" applyProtection="1"/>
    <xf numFmtId="0" fontId="23" fillId="0" borderId="0" xfId="21" applyFont="1" applyFill="1" applyBorder="1" applyAlignment="1" applyProtection="1">
      <alignment horizontal="center"/>
    </xf>
    <xf numFmtId="0" fontId="1" fillId="5" borderId="0" xfId="21" applyFill="1" applyBorder="1" applyProtection="1"/>
    <xf numFmtId="0" fontId="23" fillId="5" borderId="0" xfId="21" applyFont="1" applyFill="1" applyBorder="1" applyAlignment="1" applyProtection="1">
      <alignment horizontal="center"/>
    </xf>
    <xf numFmtId="0" fontId="4" fillId="5" borderId="0" xfId="21" applyFont="1" applyFill="1" applyBorder="1" applyProtection="1"/>
    <xf numFmtId="0" fontId="6" fillId="5" borderId="0" xfId="21" applyFont="1" applyFill="1" applyBorder="1" applyProtection="1"/>
    <xf numFmtId="0" fontId="9" fillId="5" borderId="0" xfId="0" applyFont="1" applyFill="1" applyBorder="1" applyAlignment="1" applyProtection="1">
      <alignment horizontal="left" vertical="top" wrapText="1"/>
    </xf>
    <xf numFmtId="0" fontId="1" fillId="0" borderId="0" xfId="21" applyAlignment="1" applyProtection="1">
      <alignment vertical="center"/>
    </xf>
    <xf numFmtId="0" fontId="0" fillId="0" borderId="0" xfId="0" applyProtection="1"/>
    <xf numFmtId="44" fontId="7" fillId="0" borderId="0" xfId="21" applyNumberFormat="1" applyFont="1" applyFill="1" applyBorder="1" applyAlignment="1" applyProtection="1"/>
    <xf numFmtId="0" fontId="8" fillId="0" borderId="0" xfId="21" applyFont="1" applyFill="1" applyBorder="1" applyAlignment="1" applyProtection="1"/>
    <xf numFmtId="0" fontId="30" fillId="0" borderId="0" xfId="21" applyFont="1" applyFill="1" applyBorder="1" applyProtection="1"/>
    <xf numFmtId="0" fontId="31" fillId="0" borderId="0" xfId="21" applyFont="1" applyFill="1" applyBorder="1" applyProtection="1"/>
    <xf numFmtId="1" fontId="30" fillId="0" borderId="0" xfId="21" applyNumberFormat="1" applyFont="1" applyFill="1" applyBorder="1" applyAlignment="1" applyProtection="1">
      <alignment horizontal="center"/>
    </xf>
    <xf numFmtId="1" fontId="14" fillId="0" borderId="0" xfId="21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Protection="1"/>
    <xf numFmtId="0" fontId="0" fillId="5" borderId="0" xfId="0" applyFill="1" applyProtection="1"/>
    <xf numFmtId="0" fontId="14" fillId="0" borderId="0" xfId="0" applyFont="1"/>
    <xf numFmtId="0" fontId="32" fillId="0" borderId="0" xfId="2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1" fontId="14" fillId="0" borderId="0" xfId="2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 wrapText="1"/>
    </xf>
    <xf numFmtId="0" fontId="14" fillId="0" borderId="0" xfId="0" applyFont="1" applyBorder="1"/>
    <xf numFmtId="44" fontId="9" fillId="0" borderId="0" xfId="13" applyFont="1" applyFill="1" applyBorder="1" applyAlignment="1" applyProtection="1">
      <alignment horizontal="center"/>
    </xf>
    <xf numFmtId="0" fontId="30" fillId="0" borderId="0" xfId="21" applyFont="1" applyFill="1" applyBorder="1" applyAlignment="1" applyProtection="1">
      <alignment horizontal="center" vertical="center"/>
    </xf>
    <xf numFmtId="0" fontId="32" fillId="0" borderId="0" xfId="21" applyFont="1" applyFill="1" applyBorder="1" applyAlignment="1" applyProtection="1">
      <alignment horizontal="center" vertical="center"/>
    </xf>
    <xf numFmtId="44" fontId="32" fillId="0" borderId="2" xfId="21" applyNumberFormat="1" applyFont="1" applyFill="1" applyBorder="1" applyAlignment="1" applyProtection="1">
      <alignment horizontal="center" vertical="center" wrapText="1"/>
    </xf>
    <xf numFmtId="0" fontId="30" fillId="0" borderId="0" xfId="21" applyFont="1" applyFill="1" applyBorder="1" applyAlignment="1" applyProtection="1">
      <alignment vertical="center" wrapText="1"/>
    </xf>
    <xf numFmtId="0" fontId="25" fillId="0" borderId="2" xfId="21" applyFont="1" applyFill="1" applyBorder="1" applyAlignment="1" applyProtection="1">
      <alignment horizontal="center" vertical="center" wrapText="1"/>
    </xf>
    <xf numFmtId="44" fontId="25" fillId="0" borderId="2" xfId="21" applyNumberFormat="1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vertical="center"/>
    </xf>
    <xf numFmtId="1" fontId="24" fillId="0" borderId="2" xfId="2" applyNumberFormat="1" applyFont="1" applyFill="1" applyBorder="1" applyAlignment="1" applyProtection="1">
      <alignment horizontal="center" vertical="center" wrapText="1"/>
    </xf>
    <xf numFmtId="0" fontId="25" fillId="0" borderId="0" xfId="2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/>
    </xf>
    <xf numFmtId="0" fontId="32" fillId="0" borderId="0" xfId="21" applyFont="1" applyBorder="1" applyAlignment="1">
      <alignment horizontal="center" vertical="center"/>
    </xf>
    <xf numFmtId="0" fontId="30" fillId="0" borderId="0" xfId="21" applyFont="1" applyBorder="1" applyAlignment="1">
      <alignment horizontal="center" vertical="center"/>
    </xf>
    <xf numFmtId="0" fontId="32" fillId="0" borderId="2" xfId="21" applyFont="1" applyBorder="1" applyAlignment="1">
      <alignment vertical="center" wrapText="1"/>
    </xf>
    <xf numFmtId="1" fontId="30" fillId="0" borderId="2" xfId="2" applyNumberFormat="1" applyFont="1" applyFill="1" applyBorder="1" applyAlignment="1" applyProtection="1">
      <alignment horizontal="center" vertical="center" wrapText="1"/>
    </xf>
    <xf numFmtId="0" fontId="25" fillId="0" borderId="2" xfId="21" applyFont="1" applyBorder="1" applyAlignment="1">
      <alignment horizontal="center" vertical="center" wrapText="1"/>
    </xf>
    <xf numFmtId="44" fontId="25" fillId="0" borderId="2" xfId="21" applyNumberFormat="1" applyFont="1" applyBorder="1" applyAlignment="1">
      <alignment horizontal="center" vertical="center" wrapText="1"/>
    </xf>
    <xf numFmtId="0" fontId="25" fillId="0" borderId="0" xfId="21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1" fillId="0" borderId="0" xfId="21" applyFill="1" applyBorder="1" applyAlignment="1" applyProtection="1"/>
    <xf numFmtId="0" fontId="30" fillId="0" borderId="0" xfId="0" applyFont="1" applyBorder="1" applyAlignment="1">
      <alignment horizontal="center"/>
    </xf>
    <xf numFmtId="44" fontId="32" fillId="0" borderId="2" xfId="21" applyNumberFormat="1" applyFont="1" applyBorder="1" applyAlignment="1">
      <alignment horizontal="center" vertical="center" wrapText="1"/>
    </xf>
    <xf numFmtId="1" fontId="30" fillId="0" borderId="2" xfId="4" applyNumberFormat="1" applyFont="1" applyFill="1" applyBorder="1" applyAlignment="1" applyProtection="1">
      <alignment horizontal="center" vertical="center" wrapText="1"/>
    </xf>
    <xf numFmtId="0" fontId="30" fillId="0" borderId="0" xfId="21" applyFont="1" applyFill="1" applyBorder="1" applyAlignment="1" applyProtection="1">
      <alignment horizontal="center"/>
    </xf>
    <xf numFmtId="0" fontId="32" fillId="0" borderId="2" xfId="21" applyFont="1" applyFill="1" applyBorder="1" applyAlignment="1" applyProtection="1">
      <alignment horizontal="center" vertical="center" wrapText="1"/>
    </xf>
    <xf numFmtId="0" fontId="32" fillId="0" borderId="2" xfId="21" applyFont="1" applyBorder="1" applyAlignment="1">
      <alignment horizontal="center" vertical="center" wrapText="1"/>
    </xf>
    <xf numFmtId="0" fontId="36" fillId="0" borderId="0" xfId="21" applyFont="1" applyFill="1" applyBorder="1" applyAlignment="1" applyProtection="1"/>
    <xf numFmtId="0" fontId="32" fillId="0" borderId="0" xfId="21" applyFont="1" applyFill="1" applyBorder="1" applyAlignment="1" applyProtection="1"/>
    <xf numFmtId="0" fontId="32" fillId="0" borderId="0" xfId="21" applyFont="1" applyFill="1" applyBorder="1" applyProtection="1"/>
    <xf numFmtId="0" fontId="32" fillId="0" borderId="0" xfId="21" applyFont="1" applyFill="1" applyBorder="1" applyAlignment="1" applyProtection="1">
      <alignment horizontal="left"/>
    </xf>
    <xf numFmtId="0" fontId="30" fillId="0" borderId="0" xfId="21" applyFont="1" applyFill="1" applyBorder="1" applyAlignment="1" applyProtection="1">
      <alignment horizontal="right"/>
    </xf>
    <xf numFmtId="0" fontId="36" fillId="0" borderId="0" xfId="21" applyFont="1" applyFill="1" applyBorder="1" applyAlignment="1" applyProtection="1">
      <alignment vertical="center"/>
    </xf>
    <xf numFmtId="0" fontId="40" fillId="0" borderId="0" xfId="21" applyFont="1" applyFill="1" applyBorder="1" applyAlignment="1" applyProtection="1">
      <alignment vertical="center" wrapText="1"/>
    </xf>
    <xf numFmtId="0" fontId="40" fillId="0" borderId="17" xfId="21" applyFont="1" applyFill="1" applyBorder="1" applyAlignment="1" applyProtection="1">
      <alignment vertical="center" wrapText="1"/>
    </xf>
    <xf numFmtId="0" fontId="31" fillId="0" borderId="0" xfId="21" applyFont="1" applyFill="1" applyBorder="1" applyAlignment="1" applyProtection="1"/>
    <xf numFmtId="0" fontId="42" fillId="0" borderId="26" xfId="21" applyFont="1" applyBorder="1" applyAlignment="1" applyProtection="1">
      <alignment horizontal="center" vertical="center"/>
    </xf>
    <xf numFmtId="0" fontId="42" fillId="0" borderId="27" xfId="21" applyFont="1" applyBorder="1" applyAlignment="1" applyProtection="1">
      <alignment horizontal="center" vertical="center"/>
    </xf>
    <xf numFmtId="0" fontId="42" fillId="0" borderId="17" xfId="21" applyFont="1" applyBorder="1" applyAlignment="1" applyProtection="1">
      <alignment horizontal="center" vertical="center"/>
    </xf>
    <xf numFmtId="0" fontId="41" fillId="0" borderId="28" xfId="21" applyFont="1" applyBorder="1" applyAlignment="1" applyProtection="1">
      <alignment horizontal="center" vertical="center"/>
    </xf>
    <xf numFmtId="0" fontId="41" fillId="2" borderId="132" xfId="21" applyFont="1" applyFill="1" applyBorder="1" applyAlignment="1" applyProtection="1">
      <alignment horizontal="center" vertical="center"/>
      <protection locked="0"/>
    </xf>
    <xf numFmtId="44" fontId="41" fillId="0" borderId="0" xfId="13" applyFont="1" applyFill="1" applyBorder="1" applyAlignment="1" applyProtection="1">
      <alignment vertical="center"/>
    </xf>
    <xf numFmtId="0" fontId="41" fillId="0" borderId="30" xfId="21" applyFont="1" applyBorder="1" applyAlignment="1" applyProtection="1">
      <alignment horizontal="center" vertical="center" wrapText="1"/>
    </xf>
    <xf numFmtId="0" fontId="41" fillId="0" borderId="31" xfId="21" applyFont="1" applyBorder="1" applyAlignment="1" applyProtection="1">
      <alignment horizontal="center" vertical="center"/>
    </xf>
    <xf numFmtId="0" fontId="41" fillId="2" borderId="32" xfId="21" applyFont="1" applyFill="1" applyBorder="1" applyAlignment="1" applyProtection="1">
      <alignment horizontal="center" vertical="center"/>
      <protection locked="0"/>
    </xf>
    <xf numFmtId="0" fontId="41" fillId="2" borderId="33" xfId="21" applyFont="1" applyFill="1" applyBorder="1" applyAlignment="1" applyProtection="1">
      <alignment horizontal="center" vertical="center"/>
      <protection locked="0"/>
    </xf>
    <xf numFmtId="0" fontId="41" fillId="2" borderId="34" xfId="21" applyFont="1" applyFill="1" applyBorder="1" applyAlignment="1" applyProtection="1">
      <alignment horizontal="center" vertical="center"/>
      <protection locked="0"/>
    </xf>
    <xf numFmtId="44" fontId="41" fillId="0" borderId="1" xfId="13" applyFont="1" applyFill="1" applyBorder="1" applyAlignment="1" applyProtection="1">
      <alignment horizontal="center" vertical="center"/>
    </xf>
    <xf numFmtId="0" fontId="41" fillId="0" borderId="35" xfId="21" applyFont="1" applyBorder="1" applyAlignment="1" applyProtection="1">
      <alignment horizontal="center" vertical="center"/>
    </xf>
    <xf numFmtId="0" fontId="41" fillId="2" borderId="134" xfId="21" applyFont="1" applyFill="1" applyBorder="1" applyAlignment="1" applyProtection="1">
      <alignment horizontal="center" vertical="center"/>
      <protection locked="0"/>
    </xf>
    <xf numFmtId="0" fontId="41" fillId="0" borderId="18" xfId="21" applyFont="1" applyBorder="1" applyAlignment="1" applyProtection="1">
      <alignment horizontal="center" vertical="center"/>
    </xf>
    <xf numFmtId="0" fontId="41" fillId="2" borderId="36" xfId="21" applyFont="1" applyFill="1" applyBorder="1" applyAlignment="1" applyProtection="1">
      <alignment horizontal="center" vertical="center"/>
      <protection locked="0"/>
    </xf>
    <xf numFmtId="0" fontId="41" fillId="2" borderId="37" xfId="21" applyFont="1" applyFill="1" applyBorder="1" applyAlignment="1" applyProtection="1">
      <alignment horizontal="center" vertical="center"/>
      <protection locked="0"/>
    </xf>
    <xf numFmtId="0" fontId="41" fillId="2" borderId="38" xfId="21" applyFont="1" applyFill="1" applyBorder="1" applyAlignment="1" applyProtection="1">
      <alignment horizontal="center" vertical="center"/>
      <protection locked="0"/>
    </xf>
    <xf numFmtId="0" fontId="41" fillId="2" borderId="39" xfId="21" applyFont="1" applyFill="1" applyBorder="1" applyAlignment="1" applyProtection="1">
      <alignment horizontal="center" vertical="center"/>
      <protection locked="0"/>
    </xf>
    <xf numFmtId="0" fontId="41" fillId="0" borderId="29" xfId="21" applyFont="1" applyBorder="1" applyAlignment="1" applyProtection="1">
      <alignment horizontal="center" vertical="center"/>
    </xf>
    <xf numFmtId="0" fontId="41" fillId="2" borderId="135" xfId="21" applyFont="1" applyFill="1" applyBorder="1" applyAlignment="1" applyProtection="1">
      <alignment horizontal="center" vertical="center"/>
      <protection locked="0"/>
    </xf>
    <xf numFmtId="0" fontId="41" fillId="0" borderId="41" xfId="21" applyFont="1" applyBorder="1" applyAlignment="1" applyProtection="1">
      <alignment horizontal="center" vertical="center"/>
    </xf>
    <xf numFmtId="0" fontId="41" fillId="2" borderId="136" xfId="21" applyFont="1" applyFill="1" applyBorder="1" applyAlignment="1" applyProtection="1">
      <alignment horizontal="center" vertical="center"/>
      <protection locked="0"/>
    </xf>
    <xf numFmtId="0" fontId="41" fillId="2" borderId="43" xfId="21" applyFont="1" applyFill="1" applyBorder="1" applyAlignment="1" applyProtection="1">
      <alignment horizontal="center" vertical="center"/>
      <protection locked="0"/>
    </xf>
    <xf numFmtId="0" fontId="41" fillId="2" borderId="44" xfId="21" applyFont="1" applyFill="1" applyBorder="1" applyAlignment="1" applyProtection="1">
      <alignment horizontal="center" vertical="center"/>
      <protection locked="0"/>
    </xf>
    <xf numFmtId="0" fontId="41" fillId="2" borderId="45" xfId="21" applyFont="1" applyFill="1" applyBorder="1" applyAlignment="1" applyProtection="1">
      <alignment horizontal="center" vertical="center"/>
      <protection locked="0"/>
    </xf>
    <xf numFmtId="0" fontId="41" fillId="0" borderId="46" xfId="21" applyFont="1" applyBorder="1" applyAlignment="1" applyProtection="1">
      <alignment horizontal="center" vertical="center"/>
    </xf>
    <xf numFmtId="0" fontId="41" fillId="0" borderId="22" xfId="21" applyFont="1" applyBorder="1" applyAlignment="1" applyProtection="1">
      <alignment horizontal="center" vertical="center"/>
    </xf>
    <xf numFmtId="0" fontId="41" fillId="2" borderId="48" xfId="21" applyFont="1" applyFill="1" applyBorder="1" applyAlignment="1" applyProtection="1">
      <alignment horizontal="center" vertical="center"/>
      <protection locked="0"/>
    </xf>
    <xf numFmtId="0" fontId="41" fillId="2" borderId="49" xfId="21" applyFont="1" applyFill="1" applyBorder="1" applyAlignment="1" applyProtection="1">
      <alignment horizontal="center" vertical="center"/>
      <protection locked="0"/>
    </xf>
    <xf numFmtId="0" fontId="41" fillId="2" borderId="50" xfId="21" applyFont="1" applyFill="1" applyBorder="1" applyAlignment="1" applyProtection="1">
      <alignment horizontal="center" vertical="center"/>
      <protection locked="0"/>
    </xf>
    <xf numFmtId="0" fontId="41" fillId="2" borderId="51" xfId="21" applyFont="1" applyFill="1" applyBorder="1" applyAlignment="1" applyProtection="1">
      <alignment horizontal="center" vertical="center"/>
      <protection locked="0"/>
    </xf>
    <xf numFmtId="0" fontId="41" fillId="2" borderId="52" xfId="21" applyFont="1" applyFill="1" applyBorder="1" applyAlignment="1" applyProtection="1">
      <alignment horizontal="center" vertical="center"/>
      <protection locked="0"/>
    </xf>
    <xf numFmtId="0" fontId="41" fillId="0" borderId="53" xfId="21" applyFont="1" applyBorder="1" applyAlignment="1" applyProtection="1">
      <alignment horizontal="center" vertical="center"/>
    </xf>
    <xf numFmtId="0" fontId="41" fillId="2" borderId="138" xfId="21" applyFont="1" applyFill="1" applyBorder="1" applyAlignment="1" applyProtection="1">
      <alignment horizontal="center" vertical="center"/>
      <protection locked="0"/>
    </xf>
    <xf numFmtId="0" fontId="41" fillId="2" borderId="139" xfId="21" applyFont="1" applyFill="1" applyBorder="1" applyAlignment="1" applyProtection="1">
      <alignment horizontal="center" vertical="center"/>
      <protection locked="0"/>
    </xf>
    <xf numFmtId="0" fontId="41" fillId="2" borderId="56" xfId="21" applyFont="1" applyFill="1" applyBorder="1" applyAlignment="1" applyProtection="1">
      <alignment horizontal="center" vertical="center"/>
      <protection locked="0"/>
    </xf>
    <xf numFmtId="0" fontId="41" fillId="2" borderId="57" xfId="21" applyFont="1" applyFill="1" applyBorder="1" applyAlignment="1" applyProtection="1">
      <alignment horizontal="center" vertical="center"/>
      <protection locked="0"/>
    </xf>
    <xf numFmtId="44" fontId="41" fillId="0" borderId="17" xfId="13" applyFont="1" applyFill="1" applyBorder="1" applyAlignment="1" applyProtection="1">
      <alignment horizontal="center" vertical="center"/>
    </xf>
    <xf numFmtId="0" fontId="43" fillId="2" borderId="140" xfId="21" applyFont="1" applyFill="1" applyBorder="1" applyAlignment="1" applyProtection="1">
      <alignment horizontal="center" vertical="center"/>
      <protection locked="0"/>
    </xf>
    <xf numFmtId="0" fontId="41" fillId="2" borderId="141" xfId="21" applyFont="1" applyFill="1" applyBorder="1" applyAlignment="1" applyProtection="1">
      <alignment horizontal="center" vertical="center"/>
      <protection locked="0"/>
    </xf>
    <xf numFmtId="0" fontId="41" fillId="2" borderId="59" xfId="21" applyFont="1" applyFill="1" applyBorder="1" applyAlignment="1" applyProtection="1">
      <alignment horizontal="center" vertical="center"/>
      <protection locked="0"/>
    </xf>
    <xf numFmtId="0" fontId="41" fillId="2" borderId="60" xfId="21" applyFont="1" applyFill="1" applyBorder="1" applyAlignment="1" applyProtection="1">
      <alignment horizontal="center" vertical="center"/>
      <protection locked="0"/>
    </xf>
    <xf numFmtId="0" fontId="41" fillId="2" borderId="61" xfId="21" applyFont="1" applyFill="1" applyBorder="1" applyAlignment="1" applyProtection="1">
      <alignment horizontal="center" vertical="center"/>
      <protection locked="0"/>
    </xf>
    <xf numFmtId="0" fontId="41" fillId="2" borderId="142" xfId="21" applyFont="1" applyFill="1" applyBorder="1" applyAlignment="1" applyProtection="1">
      <alignment horizontal="center" vertical="center"/>
      <protection locked="0"/>
    </xf>
    <xf numFmtId="0" fontId="41" fillId="2" borderId="62" xfId="21" applyFont="1" applyFill="1" applyBorder="1" applyAlignment="1" applyProtection="1">
      <alignment horizontal="center" vertical="center"/>
      <protection locked="0"/>
    </xf>
    <xf numFmtId="0" fontId="41" fillId="2" borderId="63" xfId="21" applyFont="1" applyFill="1" applyBorder="1" applyAlignment="1" applyProtection="1">
      <alignment horizontal="center" vertical="center"/>
      <protection locked="0"/>
    </xf>
    <xf numFmtId="0" fontId="41" fillId="2" borderId="64" xfId="21" applyFont="1" applyFill="1" applyBorder="1" applyAlignment="1" applyProtection="1">
      <alignment horizontal="center" vertical="center"/>
      <protection locked="0"/>
    </xf>
    <xf numFmtId="44" fontId="41" fillId="0" borderId="17" xfId="13" applyFont="1" applyFill="1" applyBorder="1" applyProtection="1"/>
    <xf numFmtId="0" fontId="41" fillId="0" borderId="129" xfId="21" applyFont="1" applyBorder="1" applyAlignment="1" applyProtection="1">
      <alignment horizontal="center" vertical="center"/>
    </xf>
    <xf numFmtId="0" fontId="41" fillId="2" borderId="143" xfId="21" applyFont="1" applyFill="1" applyBorder="1" applyAlignment="1" applyProtection="1">
      <alignment horizontal="center" vertical="center"/>
      <protection locked="0"/>
    </xf>
    <xf numFmtId="0" fontId="32" fillId="2" borderId="38" xfId="21" applyFont="1" applyFill="1" applyBorder="1" applyAlignment="1" applyProtection="1">
      <alignment horizontal="center" vertical="center"/>
      <protection locked="0"/>
    </xf>
    <xf numFmtId="0" fontId="41" fillId="2" borderId="65" xfId="21" applyFont="1" applyFill="1" applyBorder="1" applyAlignment="1" applyProtection="1">
      <alignment horizontal="center" vertical="center"/>
      <protection locked="0"/>
    </xf>
    <xf numFmtId="0" fontId="41" fillId="2" borderId="140" xfId="21" applyFont="1" applyFill="1" applyBorder="1" applyAlignment="1" applyProtection="1">
      <alignment horizontal="center" vertical="center"/>
      <protection locked="0"/>
    </xf>
    <xf numFmtId="0" fontId="41" fillId="2" borderId="26" xfId="21" applyFont="1" applyFill="1" applyBorder="1" applyAlignment="1" applyProtection="1">
      <alignment horizontal="center" vertical="center"/>
      <protection locked="0"/>
    </xf>
    <xf numFmtId="0" fontId="41" fillId="2" borderId="66" xfId="21" applyFont="1" applyFill="1" applyBorder="1" applyAlignment="1" applyProtection="1">
      <alignment horizontal="center" vertical="center"/>
      <protection locked="0"/>
    </xf>
    <xf numFmtId="0" fontId="41" fillId="2" borderId="144" xfId="21" applyFont="1" applyFill="1" applyBorder="1" applyAlignment="1" applyProtection="1">
      <alignment horizontal="center" vertical="center"/>
      <protection locked="0"/>
    </xf>
    <xf numFmtId="0" fontId="41" fillId="2" borderId="68" xfId="21" applyFont="1" applyFill="1" applyBorder="1" applyAlignment="1" applyProtection="1">
      <alignment horizontal="center" vertical="center"/>
      <protection locked="0"/>
    </xf>
    <xf numFmtId="0" fontId="41" fillId="2" borderId="145" xfId="21" applyFont="1" applyFill="1" applyBorder="1" applyAlignment="1" applyProtection="1">
      <alignment horizontal="center" vertical="center"/>
      <protection locked="0"/>
    </xf>
    <xf numFmtId="0" fontId="41" fillId="0" borderId="147" xfId="21" applyFont="1" applyBorder="1" applyAlignment="1" applyProtection="1">
      <alignment horizontal="center" vertical="center"/>
    </xf>
    <xf numFmtId="0" fontId="41" fillId="2" borderId="148" xfId="21" applyFont="1" applyFill="1" applyBorder="1" applyAlignment="1" applyProtection="1">
      <alignment horizontal="center" vertical="center"/>
      <protection locked="0"/>
    </xf>
    <xf numFmtId="0" fontId="41" fillId="2" borderId="70" xfId="21" applyFont="1" applyFill="1" applyBorder="1" applyAlignment="1" applyProtection="1">
      <alignment horizontal="center" vertical="center"/>
      <protection locked="0"/>
    </xf>
    <xf numFmtId="0" fontId="41" fillId="0" borderId="0" xfId="21" applyFont="1" applyFill="1" applyBorder="1" applyAlignment="1" applyProtection="1">
      <alignment horizontal="center" vertical="center" wrapText="1"/>
    </xf>
    <xf numFmtId="44" fontId="36" fillId="0" borderId="0" xfId="13" applyFont="1" applyFill="1" applyBorder="1" applyAlignment="1" applyProtection="1">
      <alignment vertical="center"/>
    </xf>
    <xf numFmtId="0" fontId="41" fillId="2" borderId="71" xfId="21" applyFont="1" applyFill="1" applyBorder="1" applyAlignment="1" applyProtection="1">
      <alignment horizontal="center" vertical="center"/>
      <protection locked="0"/>
    </xf>
    <xf numFmtId="0" fontId="44" fillId="0" borderId="0" xfId="21" applyFont="1" applyFill="1" applyBorder="1" applyAlignment="1" applyProtection="1">
      <alignment vertical="center" wrapText="1"/>
    </xf>
    <xf numFmtId="0" fontId="36" fillId="0" borderId="0" xfId="21" applyFont="1" applyFill="1" applyBorder="1" applyAlignment="1" applyProtection="1">
      <alignment vertical="center" wrapText="1"/>
    </xf>
    <xf numFmtId="0" fontId="41" fillId="2" borderId="72" xfId="21" applyFont="1" applyFill="1" applyBorder="1" applyAlignment="1" applyProtection="1">
      <alignment horizontal="center" vertical="center"/>
      <protection locked="0"/>
    </xf>
    <xf numFmtId="0" fontId="41" fillId="2" borderId="73" xfId="21" applyFont="1" applyFill="1" applyBorder="1" applyAlignment="1" applyProtection="1">
      <alignment horizontal="center" vertical="center"/>
      <protection locked="0"/>
    </xf>
    <xf numFmtId="0" fontId="41" fillId="0" borderId="54" xfId="21" applyFont="1" applyBorder="1" applyAlignment="1" applyProtection="1">
      <alignment horizontal="center" vertical="center"/>
    </xf>
    <xf numFmtId="0" fontId="41" fillId="2" borderId="74" xfId="21" applyFont="1" applyFill="1" applyBorder="1" applyAlignment="1" applyProtection="1">
      <alignment horizontal="center" vertical="center"/>
      <protection locked="0"/>
    </xf>
    <xf numFmtId="0" fontId="41" fillId="0" borderId="19" xfId="21" applyFont="1" applyFill="1" applyBorder="1" applyAlignment="1" applyProtection="1">
      <alignment horizontal="center" vertical="center" wrapText="1"/>
    </xf>
    <xf numFmtId="0" fontId="41" fillId="0" borderId="19" xfId="21" applyFont="1" applyBorder="1" applyAlignment="1" applyProtection="1">
      <alignment horizontal="center" vertical="center" wrapText="1"/>
    </xf>
    <xf numFmtId="0" fontId="41" fillId="2" borderId="18" xfId="21" applyFont="1" applyFill="1" applyBorder="1" applyAlignment="1" applyProtection="1">
      <alignment horizontal="center" vertical="center" wrapText="1"/>
      <protection locked="0"/>
    </xf>
    <xf numFmtId="44" fontId="41" fillId="0" borderId="0" xfId="13" applyFont="1" applyFill="1" applyBorder="1" applyAlignment="1" applyProtection="1">
      <alignment horizontal="left" vertical="center" wrapText="1"/>
    </xf>
    <xf numFmtId="0" fontId="41" fillId="0" borderId="77" xfId="21" applyFont="1" applyBorder="1" applyAlignment="1" applyProtection="1">
      <alignment horizontal="center" vertical="center"/>
    </xf>
    <xf numFmtId="0" fontId="41" fillId="2" borderId="79" xfId="21" applyFont="1" applyFill="1" applyBorder="1" applyAlignment="1" applyProtection="1">
      <alignment horizontal="center" vertical="center"/>
      <protection locked="0"/>
    </xf>
    <xf numFmtId="0" fontId="41" fillId="2" borderId="80" xfId="21" applyFont="1" applyFill="1" applyBorder="1" applyAlignment="1" applyProtection="1">
      <alignment horizontal="center" vertical="center"/>
      <protection locked="0"/>
    </xf>
    <xf numFmtId="0" fontId="41" fillId="2" borderId="81" xfId="21" applyFont="1" applyFill="1" applyBorder="1" applyAlignment="1" applyProtection="1">
      <alignment horizontal="center" vertical="center"/>
      <protection locked="0"/>
    </xf>
    <xf numFmtId="0" fontId="41" fillId="2" borderId="82" xfId="21" applyFont="1" applyFill="1" applyBorder="1" applyAlignment="1" applyProtection="1">
      <alignment horizontal="center" vertical="center"/>
      <protection locked="0"/>
    </xf>
    <xf numFmtId="0" fontId="41" fillId="0" borderId="31" xfId="21" applyFont="1" applyFill="1" applyBorder="1" applyAlignment="1" applyProtection="1">
      <alignment horizontal="center" vertical="center" wrapText="1"/>
    </xf>
    <xf numFmtId="0" fontId="41" fillId="0" borderId="31" xfId="21" applyFont="1" applyBorder="1" applyAlignment="1" applyProtection="1">
      <alignment horizontal="center" vertical="center" wrapText="1"/>
    </xf>
    <xf numFmtId="44" fontId="41" fillId="0" borderId="0" xfId="13" applyFont="1" applyFill="1" applyBorder="1" applyProtection="1"/>
    <xf numFmtId="0" fontId="41" fillId="0" borderId="0" xfId="21" applyFont="1" applyFill="1" applyBorder="1" applyAlignment="1" applyProtection="1">
      <alignment horizontal="center"/>
    </xf>
    <xf numFmtId="44" fontId="41" fillId="0" borderId="1" xfId="21" applyNumberFormat="1" applyFont="1" applyFill="1" applyBorder="1" applyProtection="1"/>
    <xf numFmtId="0" fontId="41" fillId="0" borderId="31" xfId="21" applyFont="1" applyFill="1" applyBorder="1" applyAlignment="1" applyProtection="1">
      <alignment horizontal="center" wrapText="1"/>
    </xf>
    <xf numFmtId="0" fontId="41" fillId="0" borderId="31" xfId="21" applyFont="1" applyBorder="1" applyAlignment="1" applyProtection="1">
      <alignment horizontal="center" wrapText="1"/>
    </xf>
    <xf numFmtId="0" fontId="45" fillId="0" borderId="0" xfId="21" applyFont="1" applyFill="1" applyBorder="1" applyAlignment="1" applyProtection="1">
      <alignment vertical="center" wrapText="1"/>
    </xf>
    <xf numFmtId="0" fontId="41" fillId="0" borderId="0" xfId="21" applyFont="1" applyFill="1" applyBorder="1" applyAlignment="1" applyProtection="1"/>
    <xf numFmtId="0" fontId="41" fillId="0" borderId="0" xfId="21" applyFont="1" applyFill="1" applyBorder="1" applyProtection="1"/>
    <xf numFmtId="0" fontId="41" fillId="0" borderId="31" xfId="21" applyNumberFormat="1" applyFont="1" applyFill="1" applyBorder="1" applyAlignment="1" applyProtection="1">
      <alignment horizontal="center"/>
    </xf>
    <xf numFmtId="0" fontId="41" fillId="0" borderId="31" xfId="21" applyNumberFormat="1" applyFont="1" applyBorder="1" applyAlignment="1" applyProtection="1">
      <alignment horizontal="center"/>
    </xf>
    <xf numFmtId="0" fontId="41" fillId="4" borderId="0" xfId="21" applyFont="1" applyFill="1" applyBorder="1" applyAlignment="1" applyProtection="1">
      <alignment horizontal="center" vertical="center"/>
    </xf>
    <xf numFmtId="0" fontId="46" fillId="0" borderId="0" xfId="21" applyFont="1" applyFill="1" applyBorder="1" applyProtection="1"/>
    <xf numFmtId="0" fontId="47" fillId="0" borderId="0" xfId="21" applyFont="1" applyFill="1" applyBorder="1" applyAlignment="1" applyProtection="1">
      <alignment vertical="center" wrapText="1"/>
    </xf>
    <xf numFmtId="49" fontId="41" fillId="0" borderId="18" xfId="21" applyNumberFormat="1" applyFont="1" applyBorder="1" applyAlignment="1" applyProtection="1">
      <alignment horizontal="center"/>
    </xf>
    <xf numFmtId="49" fontId="41" fillId="0" borderId="23" xfId="21" applyNumberFormat="1" applyFont="1" applyBorder="1" applyAlignment="1" applyProtection="1">
      <alignment horizontal="center"/>
    </xf>
    <xf numFmtId="0" fontId="41" fillId="2" borderId="31" xfId="21" applyFont="1" applyFill="1" applyBorder="1" applyAlignment="1" applyProtection="1">
      <alignment horizontal="center" vertical="center" wrapText="1"/>
      <protection locked="0"/>
    </xf>
    <xf numFmtId="0" fontId="41" fillId="2" borderId="18" xfId="21" applyFont="1" applyFill="1" applyBorder="1" applyAlignment="1" applyProtection="1">
      <alignment horizontal="center"/>
      <protection locked="0"/>
    </xf>
    <xf numFmtId="0" fontId="41" fillId="0" borderId="40" xfId="21" applyFont="1" applyBorder="1" applyAlignment="1" applyProtection="1">
      <alignment horizontal="center" vertical="center"/>
    </xf>
    <xf numFmtId="0" fontId="41" fillId="2" borderId="31" xfId="21" applyFont="1" applyFill="1" applyBorder="1" applyAlignment="1" applyProtection="1">
      <alignment horizontal="center"/>
      <protection locked="0"/>
    </xf>
    <xf numFmtId="2" fontId="36" fillId="0" borderId="32" xfId="21" applyNumberFormat="1" applyFont="1" applyBorder="1" applyAlignment="1" applyProtection="1">
      <alignment horizontal="center" vertical="center"/>
    </xf>
    <xf numFmtId="2" fontId="36" fillId="0" borderId="33" xfId="21" applyNumberFormat="1" applyFont="1" applyBorder="1" applyAlignment="1" applyProtection="1">
      <alignment horizontal="center" vertical="center"/>
    </xf>
    <xf numFmtId="164" fontId="36" fillId="0" borderId="33" xfId="21" applyNumberFormat="1" applyFont="1" applyBorder="1" applyAlignment="1" applyProtection="1">
      <alignment horizontal="center" vertical="center"/>
    </xf>
    <xf numFmtId="0" fontId="36" fillId="0" borderId="33" xfId="21" applyFont="1" applyBorder="1" applyAlignment="1" applyProtection="1">
      <alignment horizontal="center" vertical="center"/>
    </xf>
    <xf numFmtId="0" fontId="36" fillId="0" borderId="34" xfId="21" applyFont="1" applyBorder="1" applyAlignment="1" applyProtection="1">
      <alignment horizontal="center" vertical="center"/>
    </xf>
    <xf numFmtId="0" fontId="41" fillId="0" borderId="18" xfId="21" applyFont="1" applyFill="1" applyBorder="1" applyAlignment="1" applyProtection="1">
      <alignment horizontal="center" vertical="center" wrapText="1"/>
    </xf>
    <xf numFmtId="1" fontId="41" fillId="2" borderId="149" xfId="21" applyNumberFormat="1" applyFont="1" applyFill="1" applyBorder="1" applyAlignment="1" applyProtection="1">
      <alignment horizontal="center" vertical="center"/>
      <protection locked="0"/>
    </xf>
    <xf numFmtId="1" fontId="41" fillId="2" borderId="38" xfId="21" applyNumberFormat="1" applyFont="1" applyFill="1" applyBorder="1" applyAlignment="1" applyProtection="1">
      <alignment horizontal="center" vertical="center"/>
      <protection locked="0"/>
    </xf>
    <xf numFmtId="1" fontId="41" fillId="2" borderId="65" xfId="21" applyNumberFormat="1" applyFont="1" applyFill="1" applyBorder="1" applyAlignment="1" applyProtection="1">
      <alignment horizontal="center" vertical="center"/>
      <protection locked="0"/>
    </xf>
    <xf numFmtId="0" fontId="41" fillId="0" borderId="25" xfId="21" applyFont="1" applyFill="1" applyBorder="1" applyAlignment="1" applyProtection="1">
      <alignment horizontal="center" vertical="center" wrapText="1"/>
    </xf>
    <xf numFmtId="1" fontId="41" fillId="2" borderId="58" xfId="21" applyNumberFormat="1" applyFont="1" applyFill="1" applyBorder="1" applyAlignment="1" applyProtection="1">
      <alignment horizontal="center" vertical="center"/>
      <protection locked="0"/>
    </xf>
    <xf numFmtId="1" fontId="41" fillId="2" borderId="74" xfId="21" applyNumberFormat="1" applyFont="1" applyFill="1" applyBorder="1" applyAlignment="1" applyProtection="1">
      <alignment horizontal="center" vertical="center"/>
      <protection locked="0"/>
    </xf>
    <xf numFmtId="1" fontId="41" fillId="2" borderId="59" xfId="21" applyNumberFormat="1" applyFont="1" applyFill="1" applyBorder="1" applyAlignment="1" applyProtection="1">
      <alignment horizontal="center" vertical="center"/>
      <protection locked="0"/>
    </xf>
    <xf numFmtId="1" fontId="41" fillId="2" borderId="86" xfId="21" applyNumberFormat="1" applyFont="1" applyFill="1" applyBorder="1" applyAlignment="1" applyProtection="1">
      <alignment horizontal="center" vertical="center"/>
      <protection locked="0"/>
    </xf>
    <xf numFmtId="1" fontId="41" fillId="2" borderId="55" xfId="21" applyNumberFormat="1" applyFont="1" applyFill="1" applyBorder="1" applyAlignment="1" applyProtection="1">
      <alignment horizontal="center" vertical="center"/>
      <protection locked="0"/>
    </xf>
    <xf numFmtId="0" fontId="41" fillId="0" borderId="41" xfId="21" applyFont="1" applyBorder="1" applyAlignment="1" applyProtection="1">
      <alignment horizontal="center" vertical="center" wrapText="1"/>
    </xf>
    <xf numFmtId="1" fontId="41" fillId="2" borderId="150" xfId="21" applyNumberFormat="1" applyFont="1" applyFill="1" applyBorder="1" applyAlignment="1" applyProtection="1">
      <alignment horizontal="center" vertical="center"/>
      <protection locked="0"/>
    </xf>
    <xf numFmtId="1" fontId="41" fillId="2" borderId="66" xfId="21" applyNumberFormat="1" applyFont="1" applyFill="1" applyBorder="1" applyAlignment="1" applyProtection="1">
      <alignment horizontal="center" vertical="center"/>
      <protection locked="0"/>
    </xf>
    <xf numFmtId="0" fontId="41" fillId="0" borderId="23" xfId="21" applyFont="1" applyBorder="1" applyAlignment="1" applyProtection="1">
      <alignment horizontal="center" vertical="center"/>
    </xf>
    <xf numFmtId="1" fontId="41" fillId="2" borderId="49" xfId="21" applyNumberFormat="1" applyFont="1" applyFill="1" applyBorder="1" applyAlignment="1" applyProtection="1">
      <alignment horizontal="center" vertical="center"/>
      <protection locked="0"/>
    </xf>
    <xf numFmtId="1" fontId="41" fillId="2" borderId="87" xfId="21" applyNumberFormat="1" applyFont="1" applyFill="1" applyBorder="1" applyAlignment="1" applyProtection="1">
      <alignment horizontal="center" vertical="center"/>
      <protection locked="0"/>
    </xf>
    <xf numFmtId="1" fontId="41" fillId="2" borderId="151" xfId="21" applyNumberFormat="1" applyFont="1" applyFill="1" applyBorder="1" applyAlignment="1" applyProtection="1">
      <alignment horizontal="center" vertical="center"/>
      <protection locked="0"/>
    </xf>
    <xf numFmtId="1" fontId="41" fillId="2" borderId="44" xfId="21" applyNumberFormat="1" applyFont="1" applyFill="1" applyBorder="1" applyAlignment="1" applyProtection="1">
      <alignment horizontal="center" vertical="center"/>
      <protection locked="0"/>
    </xf>
    <xf numFmtId="1" fontId="41" fillId="2" borderId="61" xfId="21" applyNumberFormat="1" applyFont="1" applyFill="1" applyBorder="1" applyAlignment="1" applyProtection="1">
      <alignment horizontal="center" vertical="center"/>
      <protection locked="0"/>
    </xf>
    <xf numFmtId="1" fontId="41" fillId="2" borderId="36" xfId="21" applyNumberFormat="1" applyFont="1" applyFill="1" applyBorder="1" applyAlignment="1" applyProtection="1">
      <alignment horizontal="center" vertical="center"/>
      <protection locked="0"/>
    </xf>
    <xf numFmtId="49" fontId="41" fillId="0" borderId="40" xfId="21" applyNumberFormat="1" applyFont="1" applyBorder="1" applyAlignment="1" applyProtection="1">
      <alignment horizontal="center"/>
    </xf>
    <xf numFmtId="1" fontId="41" fillId="2" borderId="62" xfId="21" applyNumberFormat="1" applyFont="1" applyFill="1" applyBorder="1" applyAlignment="1" applyProtection="1">
      <alignment horizontal="center" vertical="center"/>
      <protection locked="0"/>
    </xf>
    <xf numFmtId="1" fontId="41" fillId="2" borderId="64" xfId="21" applyNumberFormat="1" applyFont="1" applyFill="1" applyBorder="1" applyAlignment="1" applyProtection="1">
      <alignment horizontal="center" vertical="center"/>
      <protection locked="0"/>
    </xf>
    <xf numFmtId="49" fontId="41" fillId="0" borderId="88" xfId="21" applyNumberFormat="1" applyFont="1" applyBorder="1" applyAlignment="1" applyProtection="1">
      <alignment horizontal="center"/>
    </xf>
    <xf numFmtId="1" fontId="41" fillId="2" borderId="89" xfId="21" applyNumberFormat="1" applyFont="1" applyFill="1" applyBorder="1" applyAlignment="1" applyProtection="1">
      <alignment horizontal="center" vertical="center"/>
      <protection locked="0"/>
    </xf>
    <xf numFmtId="1" fontId="41" fillId="2" borderId="79" xfId="21" applyNumberFormat="1" applyFont="1" applyFill="1" applyBorder="1" applyAlignment="1" applyProtection="1">
      <alignment horizontal="center" vertical="center"/>
      <protection locked="0"/>
    </xf>
    <xf numFmtId="1" fontId="41" fillId="2" borderId="81" xfId="21" applyNumberFormat="1" applyFont="1" applyFill="1" applyBorder="1" applyAlignment="1" applyProtection="1">
      <alignment horizontal="center" vertical="center"/>
      <protection locked="0"/>
    </xf>
    <xf numFmtId="1" fontId="41" fillId="2" borderId="90" xfId="21" applyNumberFormat="1" applyFont="1" applyFill="1" applyBorder="1" applyAlignment="1" applyProtection="1">
      <alignment horizontal="center" vertical="center"/>
      <protection locked="0"/>
    </xf>
    <xf numFmtId="0" fontId="30" fillId="0" borderId="7" xfId="21" applyFont="1" applyFill="1" applyBorder="1" applyProtection="1"/>
    <xf numFmtId="0" fontId="30" fillId="0" borderId="99" xfId="21" applyFont="1" applyFill="1" applyBorder="1" applyProtection="1"/>
    <xf numFmtId="0" fontId="31" fillId="0" borderId="7" xfId="21" applyFont="1" applyFill="1" applyBorder="1" applyProtection="1"/>
    <xf numFmtId="0" fontId="31" fillId="0" borderId="99" xfId="21" applyFont="1" applyFill="1" applyBorder="1" applyProtection="1"/>
    <xf numFmtId="0" fontId="31" fillId="0" borderId="7" xfId="21" applyFont="1" applyFill="1" applyBorder="1" applyAlignment="1" applyProtection="1"/>
    <xf numFmtId="0" fontId="31" fillId="0" borderId="99" xfId="21" applyFont="1" applyFill="1" applyBorder="1" applyAlignment="1" applyProtection="1"/>
    <xf numFmtId="0" fontId="30" fillId="0" borderId="100" xfId="21" applyFont="1" applyFill="1" applyBorder="1" applyProtection="1"/>
    <xf numFmtId="0" fontId="0" fillId="0" borderId="0" xfId="0" applyBorder="1" applyProtection="1"/>
    <xf numFmtId="0" fontId="35" fillId="0" borderId="0" xfId="21" applyFont="1" applyFill="1" applyBorder="1" applyAlignment="1" applyProtection="1">
      <alignment horizontal="center"/>
    </xf>
    <xf numFmtId="0" fontId="30" fillId="0" borderId="0" xfId="21" applyFont="1" applyFill="1" applyBorder="1" applyAlignment="1" applyProtection="1"/>
    <xf numFmtId="0" fontId="30" fillId="0" borderId="0" xfId="21" applyFont="1" applyFill="1" applyBorder="1" applyAlignment="1" applyProtection="1">
      <protection locked="0"/>
    </xf>
    <xf numFmtId="0" fontId="32" fillId="0" borderId="8" xfId="21" applyFont="1" applyFill="1" applyBorder="1" applyAlignment="1" applyProtection="1"/>
    <xf numFmtId="0" fontId="32" fillId="0" borderId="10" xfId="21" applyFont="1" applyFill="1" applyBorder="1" applyAlignment="1" applyProtection="1">
      <alignment vertical="center"/>
    </xf>
    <xf numFmtId="0" fontId="41" fillId="0" borderId="0" xfId="21" applyFont="1" applyFill="1" applyBorder="1" applyAlignment="1" applyProtection="1">
      <alignment vertical="center"/>
    </xf>
    <xf numFmtId="0" fontId="36" fillId="0" borderId="108" xfId="21" applyFont="1" applyBorder="1" applyAlignment="1" applyProtection="1">
      <alignment horizontal="center" vertical="center"/>
    </xf>
    <xf numFmtId="49" fontId="41" fillId="0" borderId="31" xfId="21" applyNumberFormat="1" applyFont="1" applyBorder="1" applyAlignment="1" applyProtection="1">
      <alignment horizontal="center" vertical="center" wrapText="1"/>
    </xf>
    <xf numFmtId="44" fontId="41" fillId="0" borderId="6" xfId="13" applyFont="1" applyFill="1" applyBorder="1" applyProtection="1"/>
    <xf numFmtId="49" fontId="41" fillId="0" borderId="18" xfId="21" applyNumberFormat="1" applyFont="1" applyBorder="1" applyAlignment="1" applyProtection="1">
      <alignment horizontal="center" vertical="center" wrapText="1"/>
    </xf>
    <xf numFmtId="49" fontId="41" fillId="0" borderId="18" xfId="21" applyNumberFormat="1" applyFont="1" applyFill="1" applyBorder="1" applyAlignment="1" applyProtection="1">
      <alignment horizontal="center" vertical="center" wrapText="1"/>
    </xf>
    <xf numFmtId="1" fontId="41" fillId="2" borderId="32" xfId="21" applyNumberFormat="1" applyFont="1" applyFill="1" applyBorder="1" applyAlignment="1" applyProtection="1">
      <alignment horizontal="center" vertical="center"/>
      <protection locked="0"/>
    </xf>
    <xf numFmtId="1" fontId="41" fillId="2" borderId="109" xfId="21" applyNumberFormat="1" applyFont="1" applyFill="1" applyBorder="1" applyAlignment="1" applyProtection="1">
      <alignment horizontal="center" vertical="center"/>
      <protection locked="0"/>
    </xf>
    <xf numFmtId="49" fontId="41" fillId="0" borderId="40" xfId="21" applyNumberFormat="1" applyFont="1" applyBorder="1" applyAlignment="1" applyProtection="1">
      <alignment horizontal="center" vertical="center" wrapText="1"/>
    </xf>
    <xf numFmtId="1" fontId="41" fillId="2" borderId="110" xfId="21" applyNumberFormat="1" applyFont="1" applyFill="1" applyBorder="1" applyAlignment="1" applyProtection="1">
      <alignment horizontal="center" vertical="center"/>
      <protection locked="0"/>
    </xf>
    <xf numFmtId="0" fontId="41" fillId="0" borderId="0" xfId="21" applyFont="1" applyFill="1" applyBorder="1" applyAlignment="1" applyProtection="1">
      <alignment horizontal="center" vertical="center"/>
    </xf>
    <xf numFmtId="49" fontId="41" fillId="0" borderId="41" xfId="21" applyNumberFormat="1" applyFont="1" applyBorder="1" applyAlignment="1" applyProtection="1">
      <alignment horizontal="center" vertical="center" wrapText="1"/>
    </xf>
    <xf numFmtId="0" fontId="41" fillId="2" borderId="41" xfId="21" applyFont="1" applyFill="1" applyBorder="1" applyAlignment="1" applyProtection="1">
      <alignment horizontal="center"/>
      <protection locked="0"/>
    </xf>
    <xf numFmtId="49" fontId="41" fillId="0" borderId="40" xfId="21" applyNumberFormat="1" applyFont="1" applyFill="1" applyBorder="1" applyAlignment="1" applyProtection="1">
      <alignment horizontal="center" vertical="center" wrapText="1"/>
    </xf>
    <xf numFmtId="0" fontId="41" fillId="2" borderId="40" xfId="21" applyFont="1" applyFill="1" applyBorder="1" applyAlignment="1" applyProtection="1">
      <alignment horizontal="center"/>
      <protection locked="0"/>
    </xf>
    <xf numFmtId="1" fontId="41" fillId="2" borderId="26" xfId="21" applyNumberFormat="1" applyFont="1" applyFill="1" applyBorder="1" applyAlignment="1" applyProtection="1">
      <alignment horizontal="center" vertical="center"/>
      <protection locked="0"/>
    </xf>
    <xf numFmtId="49" fontId="41" fillId="0" borderId="22" xfId="21" applyNumberFormat="1" applyFont="1" applyBorder="1" applyAlignment="1" applyProtection="1">
      <alignment horizontal="center" vertical="center" wrapText="1"/>
    </xf>
    <xf numFmtId="0" fontId="41" fillId="2" borderId="23" xfId="21" applyFont="1" applyFill="1" applyBorder="1" applyAlignment="1" applyProtection="1">
      <alignment horizontal="center"/>
      <protection locked="0"/>
    </xf>
    <xf numFmtId="1" fontId="41" fillId="2" borderId="152" xfId="21" applyNumberFormat="1" applyFont="1" applyFill="1" applyBorder="1" applyAlignment="1" applyProtection="1">
      <alignment horizontal="center" vertical="center"/>
      <protection locked="0"/>
    </xf>
    <xf numFmtId="1" fontId="41" fillId="2" borderId="51" xfId="21" applyNumberFormat="1" applyFont="1" applyFill="1" applyBorder="1" applyAlignment="1" applyProtection="1">
      <alignment horizontal="center" vertical="center"/>
      <protection locked="0"/>
    </xf>
    <xf numFmtId="1" fontId="41" fillId="2" borderId="111" xfId="21" applyNumberFormat="1" applyFont="1" applyFill="1" applyBorder="1" applyAlignment="1" applyProtection="1">
      <alignment horizontal="center" vertical="center"/>
      <protection locked="0"/>
    </xf>
    <xf numFmtId="44" fontId="41" fillId="0" borderId="0" xfId="13" applyFont="1" applyFill="1" applyBorder="1" applyAlignment="1" applyProtection="1">
      <alignment horizontal="right" vertical="center"/>
    </xf>
    <xf numFmtId="167" fontId="41" fillId="0" borderId="0" xfId="4" applyNumberFormat="1" applyFont="1" applyFill="1" applyBorder="1" applyAlignment="1" applyProtection="1">
      <alignment horizontal="center"/>
    </xf>
    <xf numFmtId="0" fontId="30" fillId="0" borderId="4" xfId="21" applyFont="1" applyFill="1" applyBorder="1" applyProtection="1"/>
    <xf numFmtId="0" fontId="30" fillId="0" borderId="5" xfId="21" applyFont="1" applyFill="1" applyBorder="1" applyProtection="1"/>
    <xf numFmtId="0" fontId="40" fillId="0" borderId="0" xfId="21" applyFont="1" applyFill="1" applyBorder="1" applyAlignment="1" applyProtection="1">
      <alignment vertical="center"/>
    </xf>
    <xf numFmtId="0" fontId="44" fillId="0" borderId="0" xfId="21" applyFont="1" applyFill="1" applyBorder="1" applyAlignment="1" applyProtection="1">
      <alignment vertical="top" wrapText="1"/>
    </xf>
    <xf numFmtId="0" fontId="33" fillId="0" borderId="0" xfId="21" applyFont="1" applyFill="1" applyBorder="1" applyAlignment="1" applyProtection="1">
      <alignment vertical="center" wrapText="1"/>
    </xf>
    <xf numFmtId="0" fontId="33" fillId="0" borderId="0" xfId="21" applyFont="1" applyFill="1" applyBorder="1" applyProtection="1"/>
    <xf numFmtId="0" fontId="36" fillId="0" borderId="0" xfId="21" applyFont="1" applyFill="1" applyBorder="1" applyAlignment="1" applyProtection="1">
      <alignment vertical="top" wrapText="1"/>
    </xf>
    <xf numFmtId="0" fontId="50" fillId="0" borderId="0" xfId="21" applyFont="1" applyFill="1" applyBorder="1" applyProtection="1"/>
    <xf numFmtId="0" fontId="30" fillId="0" borderId="0" xfId="21" applyFont="1" applyFill="1" applyBorder="1" applyProtection="1">
      <protection locked="0"/>
    </xf>
    <xf numFmtId="0" fontId="51" fillId="0" borderId="0" xfId="21" applyFont="1" applyFill="1" applyBorder="1" applyProtection="1"/>
    <xf numFmtId="0" fontId="35" fillId="0" borderId="0" xfId="21" applyFont="1" applyFill="1" applyBorder="1" applyAlignment="1" applyProtection="1"/>
    <xf numFmtId="0" fontId="30" fillId="0" borderId="0" xfId="21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Protection="1"/>
    <xf numFmtId="0" fontId="42" fillId="0" borderId="48" xfId="0" applyFont="1" applyBorder="1" applyAlignment="1" applyProtection="1">
      <alignment horizontal="center" vertical="center"/>
    </xf>
    <xf numFmtId="0" fontId="42" fillId="0" borderId="50" xfId="0" applyFont="1" applyBorder="1" applyAlignment="1" applyProtection="1">
      <alignment horizontal="center" vertical="center"/>
    </xf>
    <xf numFmtId="0" fontId="42" fillId="0" borderId="35" xfId="0" applyFont="1" applyBorder="1" applyAlignment="1" applyProtection="1">
      <alignment horizontal="center" vertical="center"/>
    </xf>
    <xf numFmtId="0" fontId="41" fillId="0" borderId="18" xfId="0" applyFont="1" applyBorder="1" applyAlignment="1" applyProtection="1">
      <alignment horizontal="center" vertical="center"/>
    </xf>
    <xf numFmtId="0" fontId="41" fillId="2" borderId="18" xfId="0" applyFont="1" applyFill="1" applyBorder="1" applyAlignment="1" applyProtection="1">
      <alignment horizontal="center" vertical="center"/>
      <protection locked="0"/>
    </xf>
    <xf numFmtId="0" fontId="41" fillId="0" borderId="18" xfId="0" applyFont="1" applyFill="1" applyBorder="1" applyAlignment="1" applyProtection="1">
      <alignment horizontal="center" vertical="center" wrapText="1"/>
    </xf>
    <xf numFmtId="0" fontId="41" fillId="2" borderId="58" xfId="0" applyFont="1" applyFill="1" applyBorder="1" applyAlignment="1" applyProtection="1">
      <alignment horizontal="center" vertical="center"/>
      <protection locked="0"/>
    </xf>
    <xf numFmtId="0" fontId="41" fillId="2" borderId="59" xfId="0" applyFont="1" applyFill="1" applyBorder="1" applyAlignment="1" applyProtection="1">
      <alignment horizontal="center" vertical="center"/>
      <protection locked="0"/>
    </xf>
    <xf numFmtId="0" fontId="41" fillId="2" borderId="109" xfId="0" applyFont="1" applyFill="1" applyBorder="1" applyAlignment="1" applyProtection="1">
      <alignment horizontal="center" vertical="center"/>
      <protection locked="0"/>
    </xf>
    <xf numFmtId="0" fontId="41" fillId="0" borderId="35" xfId="0" applyFont="1" applyBorder="1" applyAlignment="1" applyProtection="1">
      <alignment horizontal="center" vertical="center"/>
    </xf>
    <xf numFmtId="0" fontId="41" fillId="2" borderId="35" xfId="0" applyFont="1" applyFill="1" applyBorder="1" applyAlignment="1" applyProtection="1">
      <alignment horizontal="center" vertical="center"/>
      <protection locked="0"/>
    </xf>
    <xf numFmtId="0" fontId="41" fillId="0" borderId="40" xfId="0" applyFont="1" applyBorder="1" applyAlignment="1" applyProtection="1">
      <alignment horizontal="center" vertical="center"/>
    </xf>
    <xf numFmtId="0" fontId="41" fillId="2" borderId="42" xfId="0" applyFont="1" applyFill="1" applyBorder="1" applyAlignment="1" applyProtection="1">
      <alignment horizontal="center" vertical="center"/>
      <protection locked="0"/>
    </xf>
    <xf numFmtId="0" fontId="41" fillId="2" borderId="44" xfId="0" applyFont="1" applyFill="1" applyBorder="1" applyAlignment="1" applyProtection="1">
      <alignment horizontal="center" vertical="center"/>
      <protection locked="0"/>
    </xf>
    <xf numFmtId="0" fontId="41" fillId="2" borderId="112" xfId="0" applyFont="1" applyFill="1" applyBorder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 vertical="center"/>
    </xf>
    <xf numFmtId="0" fontId="41" fillId="0" borderId="28" xfId="0" applyFont="1" applyBorder="1" applyAlignment="1" applyProtection="1">
      <alignment horizontal="center" vertical="center"/>
    </xf>
    <xf numFmtId="0" fontId="41" fillId="2" borderId="28" xfId="0" applyFont="1" applyFill="1" applyBorder="1" applyAlignment="1" applyProtection="1">
      <alignment horizontal="center" vertical="center"/>
      <protection locked="0"/>
    </xf>
    <xf numFmtId="0" fontId="41" fillId="2" borderId="43" xfId="0" applyFont="1" applyFill="1" applyBorder="1" applyAlignment="1" applyProtection="1">
      <alignment horizontal="center" vertical="center"/>
      <protection locked="0"/>
    </xf>
    <xf numFmtId="0" fontId="41" fillId="2" borderId="60" xfId="0" applyFont="1" applyFill="1" applyBorder="1" applyAlignment="1" applyProtection="1">
      <alignment horizontal="center" vertical="center"/>
      <protection locked="0"/>
    </xf>
    <xf numFmtId="0" fontId="41" fillId="2" borderId="29" xfId="0" applyFont="1" applyFill="1" applyBorder="1" applyAlignment="1" applyProtection="1">
      <alignment horizontal="center" vertical="center"/>
      <protection locked="0"/>
    </xf>
    <xf numFmtId="0" fontId="41" fillId="0" borderId="25" xfId="0" applyFont="1" applyBorder="1" applyAlignment="1" applyProtection="1">
      <alignment horizontal="center" vertical="center"/>
    </xf>
    <xf numFmtId="0" fontId="41" fillId="0" borderId="29" xfId="0" applyFont="1" applyBorder="1" applyAlignment="1" applyProtection="1">
      <alignment horizontal="center" vertical="center"/>
    </xf>
    <xf numFmtId="0" fontId="41" fillId="0" borderId="22" xfId="0" applyFont="1" applyBorder="1" applyAlignment="1" applyProtection="1">
      <alignment horizontal="center" vertical="center"/>
    </xf>
    <xf numFmtId="0" fontId="41" fillId="2" borderId="48" xfId="0" applyFont="1" applyFill="1" applyBorder="1" applyAlignment="1" applyProtection="1">
      <alignment horizontal="center" vertical="center"/>
      <protection locked="0"/>
    </xf>
    <xf numFmtId="0" fontId="41" fillId="2" borderId="49" xfId="0" applyFont="1" applyFill="1" applyBorder="1" applyAlignment="1" applyProtection="1">
      <alignment horizontal="center" vertical="center"/>
      <protection locked="0"/>
    </xf>
    <xf numFmtId="0" fontId="41" fillId="2" borderId="50" xfId="0" applyFont="1" applyFill="1" applyBorder="1" applyAlignment="1" applyProtection="1">
      <alignment horizontal="center" vertical="center"/>
      <protection locked="0"/>
    </xf>
    <xf numFmtId="0" fontId="41" fillId="2" borderId="51" xfId="0" applyFont="1" applyFill="1" applyBorder="1" applyAlignment="1" applyProtection="1">
      <alignment horizontal="center" vertical="center"/>
      <protection locked="0"/>
    </xf>
    <xf numFmtId="0" fontId="41" fillId="2" borderId="113" xfId="0" applyFont="1" applyFill="1" applyBorder="1" applyAlignment="1" applyProtection="1">
      <alignment horizontal="center" vertical="center"/>
      <protection locked="0"/>
    </xf>
    <xf numFmtId="0" fontId="41" fillId="2" borderId="53" xfId="0" applyFont="1" applyFill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/>
    </xf>
    <xf numFmtId="0" fontId="41" fillId="0" borderId="53" xfId="0" applyFont="1" applyBorder="1" applyAlignment="1" applyProtection="1">
      <alignment horizontal="center" vertical="center"/>
    </xf>
    <xf numFmtId="0" fontId="41" fillId="2" borderId="37" xfId="0" applyFont="1" applyFill="1" applyBorder="1" applyAlignment="1" applyProtection="1">
      <alignment horizontal="center" vertical="center"/>
      <protection locked="0"/>
    </xf>
    <xf numFmtId="0" fontId="41" fillId="2" borderId="38" xfId="0" applyFont="1" applyFill="1" applyBorder="1" applyAlignment="1" applyProtection="1">
      <alignment horizontal="center" vertical="center"/>
      <protection locked="0"/>
    </xf>
    <xf numFmtId="0" fontId="41" fillId="2" borderId="46" xfId="0" applyFont="1" applyFill="1" applyBorder="1" applyAlignment="1" applyProtection="1">
      <alignment horizontal="center" vertical="center"/>
      <protection locked="0"/>
    </xf>
    <xf numFmtId="0" fontId="41" fillId="2" borderId="114" xfId="0" applyFont="1" applyFill="1" applyBorder="1" applyAlignment="1" applyProtection="1">
      <alignment horizontal="center" vertical="center"/>
      <protection locked="0"/>
    </xf>
    <xf numFmtId="0" fontId="41" fillId="2" borderId="67" xfId="0" applyFont="1" applyFill="1" applyBorder="1" applyAlignment="1" applyProtection="1">
      <alignment horizontal="center" vertical="center"/>
      <protection locked="0"/>
    </xf>
    <xf numFmtId="0" fontId="41" fillId="2" borderId="55" xfId="0" applyFont="1" applyFill="1" applyBorder="1" applyAlignment="1" applyProtection="1">
      <alignment horizontal="center" vertical="center"/>
      <protection locked="0"/>
    </xf>
    <xf numFmtId="0" fontId="41" fillId="2" borderId="110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vertical="center" wrapText="1"/>
    </xf>
    <xf numFmtId="0" fontId="41" fillId="0" borderId="41" xfId="0" applyFont="1" applyBorder="1" applyAlignment="1" applyProtection="1">
      <alignment horizontal="center" vertical="center"/>
    </xf>
    <xf numFmtId="49" fontId="41" fillId="0" borderId="31" xfId="0" applyNumberFormat="1" applyFont="1" applyBorder="1" applyAlignment="1" applyProtection="1">
      <alignment horizontal="center" vertical="center" wrapText="1"/>
    </xf>
    <xf numFmtId="0" fontId="41" fillId="2" borderId="31" xfId="0" applyFont="1" applyFill="1" applyBorder="1" applyAlignment="1" applyProtection="1">
      <alignment horizontal="center"/>
      <protection locked="0"/>
    </xf>
    <xf numFmtId="0" fontId="41" fillId="4" borderId="0" xfId="0" applyFont="1" applyFill="1" applyBorder="1" applyAlignment="1" applyProtection="1">
      <alignment horizontal="center" vertical="center"/>
    </xf>
    <xf numFmtId="49" fontId="41" fillId="0" borderId="31" xfId="0" applyNumberFormat="1" applyFont="1" applyBorder="1" applyAlignment="1" applyProtection="1">
      <alignment horizontal="center"/>
    </xf>
    <xf numFmtId="49" fontId="41" fillId="0" borderId="23" xfId="0" applyNumberFormat="1" applyFont="1" applyBorder="1" applyAlignment="1" applyProtection="1">
      <alignment horizontal="center" vertical="center" wrapText="1"/>
    </xf>
    <xf numFmtId="49" fontId="41" fillId="0" borderId="23" xfId="0" applyNumberFormat="1" applyFont="1" applyBorder="1" applyAlignment="1" applyProtection="1">
      <alignment horizontal="center"/>
    </xf>
    <xf numFmtId="0" fontId="41" fillId="2" borderId="23" xfId="0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/>
    <xf numFmtId="0" fontId="41" fillId="0" borderId="0" xfId="0" applyFont="1" applyFill="1" applyBorder="1" applyProtection="1"/>
    <xf numFmtId="2" fontId="36" fillId="0" borderId="32" xfId="0" applyNumberFormat="1" applyFont="1" applyBorder="1" applyAlignment="1" applyProtection="1">
      <alignment horizontal="center" vertical="center"/>
    </xf>
    <xf numFmtId="2" fontId="36" fillId="0" borderId="33" xfId="0" applyNumberFormat="1" applyFont="1" applyBorder="1" applyAlignment="1" applyProtection="1">
      <alignment horizontal="center" vertical="center"/>
    </xf>
    <xf numFmtId="164" fontId="36" fillId="0" borderId="33" xfId="0" applyNumberFormat="1" applyFont="1" applyBorder="1" applyAlignment="1" applyProtection="1">
      <alignment horizontal="center" vertical="center"/>
    </xf>
    <xf numFmtId="0" fontId="36" fillId="0" borderId="33" xfId="0" applyFont="1" applyBorder="1" applyAlignment="1" applyProtection="1">
      <alignment horizontal="center" vertical="center"/>
    </xf>
    <xf numFmtId="0" fontId="36" fillId="0" borderId="108" xfId="0" applyFont="1" applyBorder="1" applyAlignment="1" applyProtection="1">
      <alignment horizontal="center" vertical="center"/>
    </xf>
    <xf numFmtId="0" fontId="41" fillId="0" borderId="18" xfId="0" applyFont="1" applyBorder="1" applyAlignment="1" applyProtection="1">
      <alignment horizontal="center"/>
    </xf>
    <xf numFmtId="0" fontId="41" fillId="2" borderId="18" xfId="0" applyFont="1" applyFill="1" applyBorder="1" applyAlignment="1" applyProtection="1">
      <alignment horizontal="center"/>
      <protection locked="0"/>
    </xf>
    <xf numFmtId="49" fontId="41" fillId="0" borderId="31" xfId="0" applyNumberFormat="1" applyFont="1" applyFill="1" applyBorder="1" applyAlignment="1" applyProtection="1">
      <alignment horizontal="center" vertical="center" wrapText="1"/>
    </xf>
    <xf numFmtId="1" fontId="41" fillId="2" borderId="32" xfId="0" applyNumberFormat="1" applyFont="1" applyFill="1" applyBorder="1" applyAlignment="1" applyProtection="1">
      <alignment horizontal="center" vertical="center"/>
      <protection locked="0"/>
    </xf>
    <xf numFmtId="1" fontId="41" fillId="2" borderId="33" xfId="0" applyNumberFormat="1" applyFont="1" applyFill="1" applyBorder="1" applyAlignment="1" applyProtection="1">
      <alignment horizontal="center" vertical="center"/>
      <protection locked="0"/>
    </xf>
    <xf numFmtId="1" fontId="41" fillId="2" borderId="108" xfId="0" applyNumberFormat="1" applyFont="1" applyFill="1" applyBorder="1" applyAlignment="1" applyProtection="1">
      <alignment horizontal="center" vertical="center"/>
      <protection locked="0"/>
    </xf>
    <xf numFmtId="0" fontId="41" fillId="0" borderId="22" xfId="0" applyFont="1" applyBorder="1" applyAlignment="1" applyProtection="1">
      <alignment horizontal="center"/>
    </xf>
    <xf numFmtId="0" fontId="41" fillId="2" borderId="40" xfId="0" applyFont="1" applyFill="1" applyBorder="1" applyAlignment="1" applyProtection="1">
      <alignment horizontal="center"/>
      <protection locked="0"/>
    </xf>
    <xf numFmtId="49" fontId="41" fillId="0" borderId="18" xfId="0" applyNumberFormat="1" applyFont="1" applyFill="1" applyBorder="1" applyAlignment="1" applyProtection="1">
      <alignment horizontal="center" vertical="center" wrapText="1"/>
    </xf>
    <xf numFmtId="1" fontId="41" fillId="2" borderId="55" xfId="0" applyNumberFormat="1" applyFont="1" applyFill="1" applyBorder="1" applyAlignment="1" applyProtection="1">
      <alignment horizontal="center" vertical="center"/>
      <protection locked="0"/>
    </xf>
    <xf numFmtId="1" fontId="41" fillId="2" borderId="38" xfId="0" applyNumberFormat="1" applyFont="1" applyFill="1" applyBorder="1" applyAlignment="1" applyProtection="1">
      <alignment horizontal="center" vertical="center"/>
      <protection locked="0"/>
    </xf>
    <xf numFmtId="1" fontId="41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40" xfId="0" applyFont="1" applyBorder="1" applyAlignment="1" applyProtection="1">
      <alignment horizontal="center"/>
    </xf>
    <xf numFmtId="49" fontId="41" fillId="0" borderId="40" xfId="0" applyNumberFormat="1" applyFont="1" applyFill="1" applyBorder="1" applyAlignment="1" applyProtection="1">
      <alignment horizontal="center" vertical="center" wrapText="1"/>
    </xf>
    <xf numFmtId="1" fontId="41" fillId="2" borderId="42" xfId="0" applyNumberFormat="1" applyFont="1" applyFill="1" applyBorder="1" applyAlignment="1" applyProtection="1">
      <alignment horizontal="center" vertical="center"/>
      <protection locked="0"/>
    </xf>
    <xf numFmtId="1" fontId="41" fillId="2" borderId="44" xfId="0" applyNumberFormat="1" applyFont="1" applyFill="1" applyBorder="1" applyAlignment="1" applyProtection="1">
      <alignment horizontal="center" vertical="center"/>
      <protection locked="0"/>
    </xf>
    <xf numFmtId="1" fontId="41" fillId="2" borderId="112" xfId="0" applyNumberFormat="1" applyFont="1" applyFill="1" applyBorder="1" applyAlignment="1" applyProtection="1">
      <alignment horizontal="center" vertical="center"/>
      <protection locked="0"/>
    </xf>
    <xf numFmtId="49" fontId="41" fillId="0" borderId="22" xfId="0" applyNumberFormat="1" applyFont="1" applyBorder="1" applyAlignment="1" applyProtection="1">
      <alignment horizontal="center" vertical="center" wrapText="1"/>
    </xf>
    <xf numFmtId="1" fontId="41" fillId="2" borderId="48" xfId="0" applyNumberFormat="1" applyFont="1" applyFill="1" applyBorder="1" applyAlignment="1" applyProtection="1">
      <alignment horizontal="center" vertical="center"/>
      <protection locked="0"/>
    </xf>
    <xf numFmtId="1" fontId="41" fillId="2" borderId="49" xfId="0" applyNumberFormat="1" applyFont="1" applyFill="1" applyBorder="1" applyAlignment="1" applyProtection="1">
      <alignment horizontal="center" vertical="center"/>
      <protection locked="0"/>
    </xf>
    <xf numFmtId="1" fontId="41" fillId="2" borderId="114" xfId="0" applyNumberFormat="1" applyFont="1" applyFill="1" applyBorder="1" applyAlignment="1" applyProtection="1">
      <alignment horizontal="center" vertical="center"/>
      <protection locked="0"/>
    </xf>
    <xf numFmtId="49" fontId="41" fillId="0" borderId="18" xfId="0" applyNumberFormat="1" applyFont="1" applyBorder="1" applyAlignment="1" applyProtection="1">
      <alignment horizontal="center" vertical="center"/>
    </xf>
    <xf numFmtId="49" fontId="41" fillId="0" borderId="40" xfId="0" applyNumberFormat="1" applyFont="1" applyBorder="1" applyAlignment="1" applyProtection="1">
      <alignment horizontal="center" vertical="center"/>
    </xf>
    <xf numFmtId="1" fontId="41" fillId="2" borderId="59" xfId="0" applyNumberFormat="1" applyFont="1" applyFill="1" applyBorder="1" applyAlignment="1" applyProtection="1">
      <alignment horizontal="center" vertical="center"/>
      <protection locked="0"/>
    </xf>
    <xf numFmtId="1" fontId="41" fillId="2" borderId="109" xfId="0" applyNumberFormat="1" applyFont="1" applyFill="1" applyBorder="1" applyAlignment="1" applyProtection="1">
      <alignment horizontal="center" vertical="center"/>
      <protection locked="0"/>
    </xf>
    <xf numFmtId="49" fontId="41" fillId="0" borderId="22" xfId="0" applyNumberFormat="1" applyFont="1" applyBorder="1" applyAlignment="1" applyProtection="1">
      <alignment horizontal="center" vertical="center"/>
    </xf>
    <xf numFmtId="1" fontId="41" fillId="2" borderId="51" xfId="0" applyNumberFormat="1" applyFont="1" applyFill="1" applyBorder="1" applyAlignment="1" applyProtection="1">
      <alignment horizontal="center" vertical="center"/>
      <protection locked="0"/>
    </xf>
    <xf numFmtId="1" fontId="41" fillId="2" borderId="111" xfId="0" applyNumberFormat="1" applyFont="1" applyFill="1" applyBorder="1" applyAlignment="1" applyProtection="1">
      <alignment horizontal="center" vertical="center"/>
      <protection locked="0"/>
    </xf>
    <xf numFmtId="44" fontId="41" fillId="0" borderId="0" xfId="11" applyFont="1" applyFill="1" applyBorder="1" applyAlignment="1" applyProtection="1">
      <alignment horizontal="right" vertical="center"/>
    </xf>
    <xf numFmtId="1" fontId="41" fillId="0" borderId="0" xfId="2" applyNumberFormat="1" applyFont="1" applyFill="1" applyBorder="1" applyAlignment="1" applyProtection="1">
      <alignment horizontal="center" vertical="center"/>
    </xf>
    <xf numFmtId="0" fontId="31" fillId="0" borderId="7" xfId="0" applyFont="1" applyFill="1" applyBorder="1" applyProtection="1"/>
    <xf numFmtId="0" fontId="31" fillId="0" borderId="99" xfId="0" applyFont="1" applyFill="1" applyBorder="1" applyProtection="1"/>
    <xf numFmtId="0" fontId="31" fillId="0" borderId="7" xfId="0" applyFont="1" applyFill="1" applyBorder="1" applyAlignment="1" applyProtection="1"/>
    <xf numFmtId="0" fontId="31" fillId="0" borderId="0" xfId="0" applyFont="1" applyFill="1" applyBorder="1" applyAlignment="1" applyProtection="1"/>
    <xf numFmtId="0" fontId="31" fillId="0" borderId="99" xfId="0" applyFont="1" applyFill="1" applyBorder="1" applyAlignment="1" applyProtection="1"/>
    <xf numFmtId="0" fontId="40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top" wrapText="1"/>
    </xf>
    <xf numFmtId="0" fontId="36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/>
    <xf numFmtId="44" fontId="36" fillId="0" borderId="0" xfId="0" applyNumberFormat="1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top" wrapText="1"/>
    </xf>
    <xf numFmtId="0" fontId="50" fillId="0" borderId="0" xfId="0" applyFont="1" applyFill="1" applyBorder="1" applyProtection="1"/>
    <xf numFmtId="44" fontId="41" fillId="0" borderId="0" xfId="11" applyFont="1" applyFill="1" applyBorder="1" applyProtection="1"/>
    <xf numFmtId="0" fontId="42" fillId="0" borderId="119" xfId="21" applyFont="1" applyBorder="1" applyAlignment="1" applyProtection="1">
      <alignment horizontal="center" vertical="center"/>
    </xf>
    <xf numFmtId="0" fontId="42" fillId="0" borderId="13" xfId="21" applyFont="1" applyBorder="1" applyAlignment="1" applyProtection="1">
      <alignment horizontal="center" vertical="center"/>
    </xf>
    <xf numFmtId="0" fontId="41" fillId="0" borderId="13" xfId="21" applyFont="1" applyBorder="1" applyAlignment="1" applyProtection="1">
      <alignment horizontal="center" vertical="center"/>
    </xf>
    <xf numFmtId="0" fontId="41" fillId="2" borderId="13" xfId="21" applyFont="1" applyFill="1" applyBorder="1" applyAlignment="1" applyProtection="1">
      <alignment horizontal="center" vertical="center"/>
      <protection locked="0"/>
    </xf>
    <xf numFmtId="0" fontId="41" fillId="4" borderId="59" xfId="21" applyFont="1" applyFill="1" applyBorder="1" applyAlignment="1" applyProtection="1">
      <alignment horizontal="center" vertical="center"/>
    </xf>
    <xf numFmtId="0" fontId="41" fillId="4" borderId="109" xfId="21" applyFont="1" applyFill="1" applyBorder="1" applyAlignment="1" applyProtection="1">
      <alignment horizontal="center" vertical="center"/>
    </xf>
    <xf numFmtId="0" fontId="41" fillId="0" borderId="19" xfId="21" applyFont="1" applyBorder="1" applyAlignment="1" applyProtection="1">
      <alignment horizontal="center" vertical="center"/>
    </xf>
    <xf numFmtId="0" fontId="41" fillId="2" borderId="112" xfId="21" applyFont="1" applyFill="1" applyBorder="1" applyAlignment="1" applyProtection="1">
      <alignment horizontal="center" vertical="center"/>
      <protection locked="0"/>
    </xf>
    <xf numFmtId="49" fontId="41" fillId="0" borderId="31" xfId="21" applyNumberFormat="1" applyFont="1" applyBorder="1" applyAlignment="1" applyProtection="1">
      <alignment horizontal="center" vertical="center"/>
    </xf>
    <xf numFmtId="49" fontId="41" fillId="0" borderId="23" xfId="21" applyNumberFormat="1" applyFont="1" applyBorder="1" applyAlignment="1" applyProtection="1">
      <alignment horizontal="center" vertical="center" wrapText="1"/>
    </xf>
    <xf numFmtId="49" fontId="41" fillId="0" borderId="23" xfId="21" applyNumberFormat="1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vertical="center"/>
    </xf>
    <xf numFmtId="49" fontId="41" fillId="0" borderId="19" xfId="21" applyNumberFormat="1" applyFont="1" applyBorder="1" applyAlignment="1" applyProtection="1">
      <alignment horizontal="center" vertical="center" wrapText="1"/>
    </xf>
    <xf numFmtId="1" fontId="41" fillId="2" borderId="11" xfId="21" applyNumberFormat="1" applyFont="1" applyFill="1" applyBorder="1" applyAlignment="1" applyProtection="1">
      <alignment horizontal="center" vertical="center"/>
      <protection locked="0"/>
    </xf>
    <xf numFmtId="1" fontId="41" fillId="2" borderId="153" xfId="21" applyNumberFormat="1" applyFont="1" applyFill="1" applyBorder="1" applyAlignment="1" applyProtection="1">
      <alignment horizontal="center" vertical="center"/>
      <protection locked="0"/>
    </xf>
    <xf numFmtId="1" fontId="41" fillId="2" borderId="12" xfId="21" applyNumberFormat="1" applyFont="1" applyFill="1" applyBorder="1" applyAlignment="1" applyProtection="1">
      <alignment horizontal="center" vertical="center"/>
      <protection locked="0"/>
    </xf>
    <xf numFmtId="1" fontId="41" fillId="2" borderId="154" xfId="21" applyNumberFormat="1" applyFont="1" applyFill="1" applyBorder="1" applyAlignment="1" applyProtection="1">
      <alignment horizontal="center" vertical="center"/>
      <protection locked="0"/>
    </xf>
    <xf numFmtId="1" fontId="41" fillId="2" borderId="155" xfId="21" applyNumberFormat="1" applyFont="1" applyFill="1" applyBorder="1" applyAlignment="1" applyProtection="1">
      <alignment horizontal="center" vertical="center"/>
      <protection locked="0"/>
    </xf>
    <xf numFmtId="1" fontId="41" fillId="2" borderId="108" xfId="21" applyNumberFormat="1" applyFont="1" applyFill="1" applyBorder="1" applyAlignment="1" applyProtection="1">
      <alignment horizontal="center" vertical="center"/>
      <protection locked="0"/>
    </xf>
    <xf numFmtId="49" fontId="41" fillId="0" borderId="19" xfId="21" applyNumberFormat="1" applyFont="1" applyBorder="1" applyAlignment="1" applyProtection="1">
      <alignment horizontal="center" vertical="center"/>
    </xf>
    <xf numFmtId="1" fontId="41" fillId="2" borderId="33" xfId="21" applyNumberFormat="1" applyFont="1" applyFill="1" applyBorder="1" applyAlignment="1" applyProtection="1">
      <alignment horizontal="center" vertical="center"/>
      <protection locked="0"/>
    </xf>
    <xf numFmtId="1" fontId="41" fillId="2" borderId="114" xfId="21" applyNumberFormat="1" applyFont="1" applyFill="1" applyBorder="1" applyAlignment="1" applyProtection="1">
      <alignment horizontal="center" vertical="center"/>
      <protection locked="0"/>
    </xf>
    <xf numFmtId="49" fontId="41" fillId="0" borderId="0" xfId="21" applyNumberFormat="1" applyFont="1" applyFill="1" applyBorder="1" applyAlignment="1" applyProtection="1">
      <alignment horizontal="center" vertical="center"/>
    </xf>
    <xf numFmtId="1" fontId="41" fillId="0" borderId="0" xfId="21" applyNumberFormat="1" applyFont="1" applyFill="1" applyBorder="1" applyAlignment="1" applyProtection="1">
      <alignment horizontal="center" vertical="center"/>
    </xf>
    <xf numFmtId="49" fontId="41" fillId="0" borderId="0" xfId="21" applyNumberFormat="1" applyFont="1" applyFill="1" applyBorder="1" applyAlignment="1" applyProtection="1">
      <alignment vertical="center"/>
    </xf>
    <xf numFmtId="44" fontId="36" fillId="0" borderId="0" xfId="21" applyNumberFormat="1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Protection="1"/>
    <xf numFmtId="0" fontId="30" fillId="0" borderId="8" xfId="21" applyFont="1" applyFill="1" applyBorder="1" applyAlignment="1" applyProtection="1"/>
    <xf numFmtId="0" fontId="40" fillId="0" borderId="0" xfId="0" applyFont="1" applyFill="1" applyBorder="1" applyAlignment="1" applyProtection="1">
      <alignment vertical="center" wrapText="1"/>
    </xf>
    <xf numFmtId="0" fontId="42" fillId="0" borderId="32" xfId="21" applyFont="1" applyBorder="1" applyAlignment="1" applyProtection="1">
      <alignment horizontal="center" vertical="center"/>
    </xf>
    <xf numFmtId="0" fontId="41" fillId="2" borderId="95" xfId="0" applyFont="1" applyFill="1" applyBorder="1" applyAlignment="1" applyProtection="1">
      <alignment horizontal="center" vertical="center"/>
      <protection locked="0"/>
    </xf>
    <xf numFmtId="0" fontId="41" fillId="2" borderId="156" xfId="0" applyFont="1" applyFill="1" applyBorder="1" applyAlignment="1" applyProtection="1">
      <alignment horizontal="center" vertical="center"/>
      <protection locked="0"/>
    </xf>
    <xf numFmtId="0" fontId="41" fillId="2" borderId="157" xfId="0" applyFont="1" applyFill="1" applyBorder="1" applyAlignment="1" applyProtection="1">
      <alignment horizontal="center" vertical="center"/>
      <protection locked="0"/>
    </xf>
    <xf numFmtId="0" fontId="41" fillId="2" borderId="96" xfId="0" applyFont="1" applyFill="1" applyBorder="1" applyAlignment="1" applyProtection="1">
      <alignment horizontal="center" vertical="center"/>
      <protection locked="0"/>
    </xf>
    <xf numFmtId="0" fontId="41" fillId="2" borderId="158" xfId="0" applyFont="1" applyFill="1" applyBorder="1" applyAlignment="1" applyProtection="1">
      <alignment horizontal="center" vertical="center"/>
      <protection locked="0"/>
    </xf>
    <xf numFmtId="0" fontId="41" fillId="2" borderId="25" xfId="0" applyFont="1" applyFill="1" applyBorder="1" applyAlignment="1" applyProtection="1">
      <alignment horizontal="center" vertical="center"/>
      <protection locked="0"/>
    </xf>
    <xf numFmtId="0" fontId="41" fillId="2" borderId="27" xfId="0" applyFont="1" applyFill="1" applyBorder="1" applyAlignment="1" applyProtection="1">
      <alignment horizontal="center" vertical="center"/>
      <protection locked="0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0" fontId="41" fillId="2" borderId="63" xfId="0" applyFont="1" applyFill="1" applyBorder="1" applyAlignment="1" applyProtection="1">
      <alignment horizontal="center" vertical="center"/>
      <protection locked="0"/>
    </xf>
    <xf numFmtId="0" fontId="41" fillId="2" borderId="62" xfId="0" applyFont="1" applyFill="1" applyBorder="1" applyAlignment="1" applyProtection="1">
      <alignment horizontal="center" vertical="center"/>
      <protection locked="0"/>
    </xf>
    <xf numFmtId="0" fontId="41" fillId="2" borderId="120" xfId="0" applyFont="1" applyFill="1" applyBorder="1" applyAlignment="1" applyProtection="1">
      <alignment horizontal="center" vertical="center"/>
      <protection locked="0"/>
    </xf>
    <xf numFmtId="0" fontId="41" fillId="2" borderId="23" xfId="0" applyFont="1" applyFill="1" applyBorder="1" applyAlignment="1" applyProtection="1">
      <alignment horizontal="center" vertical="center"/>
      <protection locked="0"/>
    </xf>
    <xf numFmtId="0" fontId="41" fillId="5" borderId="0" xfId="0" applyFont="1" applyFill="1" applyBorder="1" applyAlignment="1" applyProtection="1">
      <alignment vertical="center"/>
    </xf>
    <xf numFmtId="0" fontId="41" fillId="5" borderId="0" xfId="0" applyFont="1" applyFill="1" applyBorder="1" applyAlignment="1" applyProtection="1">
      <alignment horizontal="center" vertical="center"/>
    </xf>
    <xf numFmtId="0" fontId="41" fillId="5" borderId="0" xfId="0" applyFont="1" applyFill="1" applyBorder="1" applyAlignment="1" applyProtection="1">
      <alignment horizontal="center" vertical="center"/>
      <protection locked="0"/>
    </xf>
    <xf numFmtId="0" fontId="31" fillId="5" borderId="0" xfId="0" applyFont="1" applyFill="1" applyBorder="1" applyProtection="1"/>
    <xf numFmtId="0" fontId="41" fillId="2" borderId="111" xfId="0" applyFont="1" applyFill="1" applyBorder="1" applyAlignment="1" applyProtection="1">
      <alignment horizontal="center" vertical="center"/>
      <protection locked="0"/>
    </xf>
    <xf numFmtId="1" fontId="41" fillId="5" borderId="0" xfId="2" applyNumberFormat="1" applyFont="1" applyFill="1" applyBorder="1" applyAlignment="1" applyProtection="1">
      <alignment horizontal="center" vertical="center"/>
    </xf>
    <xf numFmtId="0" fontId="41" fillId="2" borderId="123" xfId="0" applyFont="1" applyFill="1" applyBorder="1" applyAlignment="1" applyProtection="1">
      <alignment horizontal="center" vertical="center"/>
      <protection locked="0"/>
    </xf>
    <xf numFmtId="49" fontId="41" fillId="0" borderId="19" xfId="0" applyNumberFormat="1" applyFont="1" applyBorder="1" applyAlignment="1" applyProtection="1">
      <alignment horizontal="center" vertical="center" wrapText="1"/>
    </xf>
    <xf numFmtId="0" fontId="41" fillId="2" borderId="19" xfId="0" applyFont="1" applyFill="1" applyBorder="1" applyAlignment="1" applyProtection="1">
      <alignment horizontal="center" vertical="center" wrapText="1"/>
      <protection locked="0"/>
    </xf>
    <xf numFmtId="0" fontId="41" fillId="2" borderId="70" xfId="0" applyFont="1" applyFill="1" applyBorder="1" applyAlignment="1" applyProtection="1">
      <alignment horizontal="center" vertical="center"/>
      <protection locked="0"/>
    </xf>
    <xf numFmtId="0" fontId="41" fillId="2" borderId="22" xfId="0" applyFont="1" applyFill="1" applyBorder="1" applyAlignment="1" applyProtection="1">
      <alignment horizontal="center" vertical="center" wrapText="1"/>
      <protection locked="0"/>
    </xf>
    <xf numFmtId="0" fontId="41" fillId="2" borderId="19" xfId="0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Alignment="1" applyProtection="1">
      <alignment vertical="top"/>
    </xf>
    <xf numFmtId="0" fontId="31" fillId="0" borderId="159" xfId="0" applyFont="1" applyFill="1" applyBorder="1" applyProtection="1"/>
    <xf numFmtId="0" fontId="41" fillId="2" borderId="22" xfId="0" applyFont="1" applyFill="1" applyBorder="1" applyAlignment="1" applyProtection="1">
      <alignment horizontal="center"/>
      <protection locked="0"/>
    </xf>
    <xf numFmtId="0" fontId="36" fillId="0" borderId="166" xfId="0" applyFont="1" applyBorder="1" applyAlignment="1" applyProtection="1">
      <alignment horizontal="center" vertical="center"/>
    </xf>
    <xf numFmtId="49" fontId="41" fillId="0" borderId="167" xfId="0" applyNumberFormat="1" applyFont="1" applyBorder="1" applyAlignment="1" applyProtection="1">
      <alignment horizontal="center" vertical="center" wrapText="1"/>
    </xf>
    <xf numFmtId="1" fontId="41" fillId="2" borderId="166" xfId="0" applyNumberFormat="1" applyFont="1" applyFill="1" applyBorder="1" applyAlignment="1" applyProtection="1">
      <alignment horizontal="center" vertical="center"/>
      <protection locked="0"/>
    </xf>
    <xf numFmtId="0" fontId="30" fillId="0" borderId="159" xfId="0" applyFont="1" applyFill="1" applyBorder="1" applyProtection="1"/>
    <xf numFmtId="1" fontId="41" fillId="2" borderId="168" xfId="0" applyNumberFormat="1" applyFont="1" applyFill="1" applyBorder="1" applyAlignment="1" applyProtection="1">
      <alignment horizontal="center" vertical="center"/>
      <protection locked="0"/>
    </xf>
    <xf numFmtId="1" fontId="41" fillId="2" borderId="170" xfId="0" applyNumberFormat="1" applyFont="1" applyFill="1" applyBorder="1" applyAlignment="1" applyProtection="1">
      <alignment horizontal="center" vertical="center"/>
      <protection locked="0"/>
    </xf>
    <xf numFmtId="0" fontId="41" fillId="0" borderId="7" xfId="21" applyFont="1" applyFill="1" applyBorder="1" applyAlignment="1" applyProtection="1">
      <alignment vertical="center"/>
    </xf>
    <xf numFmtId="0" fontId="41" fillId="0" borderId="99" xfId="21" applyFont="1" applyFill="1" applyBorder="1" applyAlignment="1" applyProtection="1">
      <alignment vertical="center"/>
    </xf>
    <xf numFmtId="0" fontId="41" fillId="2" borderId="25" xfId="0" applyFont="1" applyFill="1" applyBorder="1" applyAlignment="1" applyProtection="1">
      <alignment horizontal="center"/>
      <protection locked="0"/>
    </xf>
    <xf numFmtId="1" fontId="41" fillId="2" borderId="171" xfId="0" applyNumberFormat="1" applyFont="1" applyFill="1" applyBorder="1" applyAlignment="1" applyProtection="1">
      <alignment horizontal="center" vertical="center"/>
      <protection locked="0"/>
    </xf>
    <xf numFmtId="1" fontId="41" fillId="2" borderId="172" xfId="0" applyNumberFormat="1" applyFont="1" applyFill="1" applyBorder="1" applyAlignment="1" applyProtection="1">
      <alignment horizontal="center" vertical="center"/>
      <protection locked="0"/>
    </xf>
    <xf numFmtId="49" fontId="41" fillId="0" borderId="54" xfId="0" applyNumberFormat="1" applyFont="1" applyBorder="1" applyAlignment="1" applyProtection="1">
      <alignment horizontal="center" vertical="center"/>
    </xf>
    <xf numFmtId="1" fontId="41" fillId="2" borderId="62" xfId="0" applyNumberFormat="1" applyFont="1" applyFill="1" applyBorder="1" applyAlignment="1" applyProtection="1">
      <alignment horizontal="center" vertical="center"/>
      <protection locked="0"/>
    </xf>
    <xf numFmtId="1" fontId="41" fillId="2" borderId="173" xfId="0" applyNumberFormat="1" applyFont="1" applyFill="1" applyBorder="1" applyAlignment="1" applyProtection="1">
      <alignment horizontal="center" vertical="center"/>
      <protection locked="0"/>
    </xf>
    <xf numFmtId="49" fontId="41" fillId="0" borderId="175" xfId="0" applyNumberFormat="1" applyFont="1" applyBorder="1" applyAlignment="1" applyProtection="1">
      <alignment horizontal="center" vertical="center"/>
    </xf>
    <xf numFmtId="1" fontId="41" fillId="2" borderId="176" xfId="0" applyNumberFormat="1" applyFont="1" applyFill="1" applyBorder="1" applyAlignment="1" applyProtection="1">
      <alignment horizontal="center" vertical="center"/>
      <protection locked="0"/>
    </xf>
    <xf numFmtId="1" fontId="41" fillId="2" borderId="177" xfId="0" applyNumberFormat="1" applyFont="1" applyFill="1" applyBorder="1" applyAlignment="1" applyProtection="1">
      <alignment horizontal="center" vertical="center"/>
      <protection locked="0"/>
    </xf>
    <xf numFmtId="49" fontId="41" fillId="0" borderId="22" xfId="0" applyNumberFormat="1" applyFont="1" applyBorder="1" applyAlignment="1" applyProtection="1">
      <alignment horizontal="center"/>
    </xf>
    <xf numFmtId="49" fontId="41" fillId="0" borderId="179" xfId="0" applyNumberFormat="1" applyFont="1" applyBorder="1" applyAlignment="1" applyProtection="1">
      <alignment horizontal="center"/>
    </xf>
    <xf numFmtId="1" fontId="41" fillId="2" borderId="180" xfId="0" applyNumberFormat="1" applyFont="1" applyFill="1" applyBorder="1" applyAlignment="1" applyProtection="1">
      <alignment horizontal="center" vertical="center"/>
      <protection locked="0"/>
    </xf>
    <xf numFmtId="1" fontId="41" fillId="2" borderId="181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left"/>
    </xf>
    <xf numFmtId="44" fontId="36" fillId="5" borderId="0" xfId="0" applyNumberFormat="1" applyFont="1" applyFill="1" applyBorder="1" applyAlignment="1" applyProtection="1">
      <alignment vertical="center" wrapText="1"/>
    </xf>
    <xf numFmtId="0" fontId="36" fillId="5" borderId="0" xfId="0" applyFont="1" applyFill="1" applyBorder="1" applyAlignment="1" applyProtection="1"/>
    <xf numFmtId="44" fontId="36" fillId="5" borderId="0" xfId="0" applyNumberFormat="1" applyFont="1" applyFill="1" applyBorder="1" applyAlignment="1" applyProtection="1"/>
    <xf numFmtId="0" fontId="32" fillId="0" borderId="10" xfId="21" applyFont="1" applyFill="1" applyBorder="1" applyAlignment="1" applyProtection="1"/>
    <xf numFmtId="0" fontId="40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center" vertical="center" wrapText="1"/>
    </xf>
    <xf numFmtId="2" fontId="42" fillId="0" borderId="50" xfId="0" applyNumberFormat="1" applyFont="1" applyBorder="1" applyAlignment="1" applyProtection="1">
      <alignment horizontal="center" vertical="center"/>
    </xf>
    <xf numFmtId="44" fontId="41" fillId="0" borderId="0" xfId="11" applyFont="1" applyFill="1" applyBorder="1" applyAlignment="1" applyProtection="1">
      <alignment vertical="center"/>
    </xf>
    <xf numFmtId="0" fontId="41" fillId="2" borderId="122" xfId="0" applyFont="1" applyFill="1" applyBorder="1" applyAlignment="1" applyProtection="1">
      <alignment horizontal="center" vertical="center"/>
      <protection locked="0"/>
    </xf>
    <xf numFmtId="0" fontId="41" fillId="2" borderId="41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41" fillId="2" borderId="18" xfId="0" applyFont="1" applyFill="1" applyBorder="1" applyAlignment="1" applyProtection="1">
      <alignment horizontal="center" vertical="center" wrapText="1"/>
      <protection locked="0"/>
    </xf>
    <xf numFmtId="44" fontId="41" fillId="0" borderId="0" xfId="11" applyFont="1" applyFill="1" applyBorder="1" applyAlignment="1" applyProtection="1">
      <alignment horizontal="center" vertical="center" wrapText="1"/>
    </xf>
    <xf numFmtId="49" fontId="41" fillId="0" borderId="18" xfId="0" applyNumberFormat="1" applyFont="1" applyBorder="1" applyAlignment="1" applyProtection="1">
      <alignment horizontal="center"/>
    </xf>
    <xf numFmtId="49" fontId="41" fillId="0" borderId="41" xfId="0" applyNumberFormat="1" applyFont="1" applyBorder="1" applyAlignment="1" applyProtection="1">
      <alignment horizontal="center"/>
    </xf>
    <xf numFmtId="0" fontId="41" fillId="2" borderId="31" xfId="0" applyFont="1" applyFill="1" applyBorder="1" applyAlignment="1" applyProtection="1">
      <alignment horizontal="center" vertical="center" wrapText="1"/>
      <protection locked="0"/>
    </xf>
    <xf numFmtId="44" fontId="41" fillId="0" borderId="0" xfId="0" applyNumberFormat="1" applyFont="1" applyFill="1" applyBorder="1" applyProtection="1"/>
    <xf numFmtId="167" fontId="41" fillId="0" borderId="0" xfId="2" applyNumberFormat="1" applyFont="1" applyFill="1" applyBorder="1" applyAlignment="1" applyProtection="1">
      <alignment horizontal="center"/>
    </xf>
    <xf numFmtId="0" fontId="31" fillId="0" borderId="1" xfId="0" applyFont="1" applyFill="1" applyBorder="1" applyProtection="1"/>
    <xf numFmtId="49" fontId="41" fillId="0" borderId="23" xfId="0" applyNumberFormat="1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left"/>
    </xf>
    <xf numFmtId="0" fontId="41" fillId="4" borderId="122" xfId="0" applyFont="1" applyFill="1" applyBorder="1" applyAlignment="1" applyProtection="1">
      <alignment horizontal="center" vertical="center"/>
    </xf>
    <xf numFmtId="0" fontId="54" fillId="0" borderId="0" xfId="0" applyFont="1" applyFill="1" applyBorder="1" applyProtection="1"/>
    <xf numFmtId="0" fontId="41" fillId="4" borderId="35" xfId="0" applyFont="1" applyFill="1" applyBorder="1" applyAlignment="1" applyProtection="1">
      <alignment horizontal="center" vertical="center"/>
    </xf>
    <xf numFmtId="1" fontId="41" fillId="0" borderId="0" xfId="2" applyNumberFormat="1" applyFont="1" applyFill="1" applyBorder="1" applyAlignment="1" applyProtection="1">
      <alignment horizontal="center"/>
    </xf>
    <xf numFmtId="0" fontId="32" fillId="5" borderId="0" xfId="21" applyFont="1" applyFill="1" applyBorder="1" applyProtection="1"/>
    <xf numFmtId="0" fontId="32" fillId="5" borderId="0" xfId="21" applyFont="1" applyFill="1" applyBorder="1" applyAlignment="1" applyProtection="1"/>
    <xf numFmtId="0" fontId="32" fillId="5" borderId="0" xfId="21" applyFont="1" applyFill="1" applyBorder="1" applyAlignment="1" applyProtection="1">
      <alignment horizontal="left"/>
    </xf>
    <xf numFmtId="0" fontId="30" fillId="5" borderId="0" xfId="21" applyFont="1" applyFill="1" applyBorder="1" applyProtection="1"/>
    <xf numFmtId="0" fontId="30" fillId="5" borderId="0" xfId="21" applyFont="1" applyFill="1" applyBorder="1" applyAlignment="1" applyProtection="1">
      <alignment horizontal="center"/>
    </xf>
    <xf numFmtId="0" fontId="30" fillId="5" borderId="0" xfId="21" applyFont="1" applyFill="1" applyBorder="1" applyAlignment="1" applyProtection="1">
      <alignment horizontal="right"/>
    </xf>
    <xf numFmtId="0" fontId="31" fillId="5" borderId="0" xfId="21" applyFont="1" applyFill="1" applyBorder="1" applyProtection="1"/>
    <xf numFmtId="0" fontId="41" fillId="5" borderId="0" xfId="0" applyFont="1" applyFill="1" applyBorder="1" applyAlignment="1" applyProtection="1">
      <alignment horizontal="left" vertical="top" wrapText="1"/>
    </xf>
    <xf numFmtId="0" fontId="55" fillId="5" borderId="0" xfId="0" applyFont="1" applyFill="1" applyProtection="1"/>
    <xf numFmtId="0" fontId="41" fillId="2" borderId="73" xfId="0" applyFont="1" applyFill="1" applyBorder="1" applyAlignment="1" applyProtection="1">
      <alignment horizontal="center" vertical="center"/>
      <protection locked="0"/>
    </xf>
    <xf numFmtId="0" fontId="41" fillId="2" borderId="26" xfId="0" applyFont="1" applyFill="1" applyBorder="1" applyAlignment="1" applyProtection="1">
      <alignment horizontal="center" vertical="center"/>
      <protection locked="0"/>
    </xf>
    <xf numFmtId="0" fontId="41" fillId="2" borderId="74" xfId="0" applyFont="1" applyFill="1" applyBorder="1" applyAlignment="1" applyProtection="1">
      <alignment horizontal="center" vertical="center"/>
      <protection locked="0"/>
    </xf>
    <xf numFmtId="0" fontId="41" fillId="4" borderId="121" xfId="0" applyFont="1" applyFill="1" applyBorder="1" applyAlignment="1" applyProtection="1">
      <alignment vertical="center"/>
    </xf>
    <xf numFmtId="0" fontId="41" fillId="4" borderId="85" xfId="0" applyFont="1" applyFill="1" applyBorder="1" applyAlignment="1" applyProtection="1">
      <alignment vertical="center"/>
    </xf>
    <xf numFmtId="0" fontId="41" fillId="4" borderId="0" xfId="0" applyFont="1" applyFill="1" applyBorder="1" applyAlignment="1" applyProtection="1">
      <alignment vertical="center"/>
    </xf>
    <xf numFmtId="0" fontId="41" fillId="4" borderId="1" xfId="0" applyFont="1" applyFill="1" applyBorder="1" applyAlignment="1" applyProtection="1">
      <alignment vertical="center"/>
    </xf>
    <xf numFmtId="0" fontId="41" fillId="4" borderId="117" xfId="0" applyFont="1" applyFill="1" applyBorder="1" applyAlignment="1" applyProtection="1">
      <alignment vertical="center"/>
    </xf>
    <xf numFmtId="0" fontId="41" fillId="4" borderId="48" xfId="0" applyFont="1" applyFill="1" applyBorder="1" applyAlignment="1" applyProtection="1">
      <alignment horizontal="center" vertical="center"/>
    </xf>
    <xf numFmtId="0" fontId="41" fillId="2" borderId="72" xfId="0" applyFont="1" applyFill="1" applyBorder="1" applyAlignment="1" applyProtection="1">
      <alignment horizontal="center" vertical="center"/>
      <protection locked="0"/>
    </xf>
    <xf numFmtId="0" fontId="44" fillId="5" borderId="0" xfId="0" applyFont="1" applyFill="1" applyBorder="1" applyAlignment="1" applyProtection="1">
      <alignment vertical="center" wrapText="1"/>
    </xf>
    <xf numFmtId="0" fontId="41" fillId="4" borderId="36" xfId="0" applyFont="1" applyFill="1" applyBorder="1" applyAlignment="1" applyProtection="1">
      <alignment horizontal="center" vertical="center"/>
    </xf>
    <xf numFmtId="0" fontId="41" fillId="4" borderId="26" xfId="0" applyFont="1" applyFill="1" applyBorder="1" applyAlignment="1" applyProtection="1">
      <alignment horizontal="center" vertical="center"/>
    </xf>
    <xf numFmtId="0" fontId="41" fillId="4" borderId="118" xfId="0" applyFont="1" applyFill="1" applyBorder="1" applyAlignment="1" applyProtection="1">
      <alignment vertical="center"/>
    </xf>
    <xf numFmtId="0" fontId="41" fillId="4" borderId="92" xfId="0" applyFont="1" applyFill="1" applyBorder="1" applyAlignment="1" applyProtection="1">
      <alignment vertical="center"/>
    </xf>
    <xf numFmtId="0" fontId="41" fillId="4" borderId="35" xfId="0" applyFont="1" applyFill="1" applyBorder="1" applyAlignment="1" applyProtection="1">
      <alignment vertical="center"/>
    </xf>
    <xf numFmtId="0" fontId="45" fillId="5" borderId="0" xfId="0" applyFont="1" applyFill="1" applyBorder="1" applyAlignment="1" applyProtection="1">
      <alignment vertical="center" wrapText="1"/>
    </xf>
    <xf numFmtId="0" fontId="41" fillId="5" borderId="0" xfId="0" applyFont="1" applyFill="1" applyBorder="1" applyAlignment="1" applyProtection="1"/>
    <xf numFmtId="0" fontId="41" fillId="5" borderId="0" xfId="0" applyFont="1" applyFill="1" applyBorder="1" applyProtection="1"/>
    <xf numFmtId="0" fontId="31" fillId="5" borderId="0" xfId="0" applyFont="1" applyFill="1" applyBorder="1" applyAlignment="1" applyProtection="1"/>
    <xf numFmtId="0" fontId="30" fillId="5" borderId="7" xfId="21" applyFont="1" applyFill="1" applyBorder="1" applyProtection="1"/>
    <xf numFmtId="0" fontId="30" fillId="5" borderId="99" xfId="21" applyFont="1" applyFill="1" applyBorder="1" applyProtection="1"/>
    <xf numFmtId="44" fontId="41" fillId="5" borderId="0" xfId="11" applyFont="1" applyFill="1" applyBorder="1" applyAlignment="1" applyProtection="1">
      <alignment horizontal="right" vertical="center"/>
    </xf>
    <xf numFmtId="0" fontId="30" fillId="5" borderId="3" xfId="21" applyFont="1" applyFill="1" applyBorder="1" applyProtection="1"/>
    <xf numFmtId="0" fontId="30" fillId="5" borderId="4" xfId="21" applyFont="1" applyFill="1" applyBorder="1" applyProtection="1"/>
    <xf numFmtId="0" fontId="30" fillId="5" borderId="100" xfId="21" applyFont="1" applyFill="1" applyBorder="1" applyProtection="1"/>
    <xf numFmtId="0" fontId="30" fillId="5" borderId="5" xfId="21" applyFont="1" applyFill="1" applyBorder="1" applyProtection="1"/>
    <xf numFmtId="0" fontId="30" fillId="5" borderId="0" xfId="0" applyFont="1" applyFill="1" applyBorder="1" applyProtection="1"/>
    <xf numFmtId="0" fontId="41" fillId="5" borderId="92" xfId="0" applyFont="1" applyFill="1" applyBorder="1" applyProtection="1"/>
    <xf numFmtId="44" fontId="41" fillId="5" borderId="92" xfId="11" applyFont="1" applyFill="1" applyBorder="1" applyAlignment="1" applyProtection="1">
      <alignment horizontal="right" vertical="center"/>
    </xf>
    <xf numFmtId="2" fontId="42" fillId="0" borderId="32" xfId="0" applyNumberFormat="1" applyFont="1" applyBorder="1" applyAlignment="1" applyProtection="1">
      <alignment horizontal="center" vertical="center"/>
    </xf>
    <xf numFmtId="2" fontId="42" fillId="0" borderId="33" xfId="0" applyNumberFormat="1" applyFont="1" applyBorder="1" applyAlignment="1" applyProtection="1">
      <alignment horizontal="center" vertical="center"/>
    </xf>
    <xf numFmtId="164" fontId="42" fillId="0" borderId="33" xfId="0" applyNumberFormat="1" applyFont="1" applyBorder="1" applyAlignment="1" applyProtection="1">
      <alignment horizontal="center" vertical="center"/>
    </xf>
    <xf numFmtId="0" fontId="42" fillId="0" borderId="33" xfId="0" applyFont="1" applyBorder="1" applyAlignment="1" applyProtection="1">
      <alignment horizontal="center" vertical="center"/>
    </xf>
    <xf numFmtId="0" fontId="42" fillId="0" borderId="108" xfId="0" applyFont="1" applyBorder="1" applyAlignment="1" applyProtection="1">
      <alignment horizontal="center" vertical="center"/>
    </xf>
    <xf numFmtId="49" fontId="41" fillId="0" borderId="23" xfId="0" applyNumberFormat="1" applyFont="1" applyBorder="1" applyAlignment="1" applyProtection="1">
      <alignment horizontal="center" vertical="center"/>
    </xf>
    <xf numFmtId="0" fontId="41" fillId="0" borderId="19" xfId="0" applyFont="1" applyFill="1" applyBorder="1" applyAlignment="1" applyProtection="1">
      <alignment horizontal="center" vertical="center"/>
    </xf>
    <xf numFmtId="0" fontId="41" fillId="0" borderId="25" xfId="0" applyFont="1" applyFill="1" applyBorder="1" applyAlignment="1" applyProtection="1">
      <alignment horizontal="center" vertical="center"/>
    </xf>
    <xf numFmtId="0" fontId="31" fillId="5" borderId="0" xfId="0" applyFont="1" applyFill="1" applyBorder="1" applyProtection="1">
      <protection locked="0"/>
    </xf>
    <xf numFmtId="0" fontId="41" fillId="0" borderId="31" xfId="0" applyFont="1" applyFill="1" applyBorder="1" applyAlignment="1" applyProtection="1">
      <alignment horizontal="center" vertical="center"/>
    </xf>
    <xf numFmtId="0" fontId="41" fillId="0" borderId="23" xfId="0" applyFont="1" applyFill="1" applyBorder="1" applyAlignment="1" applyProtection="1">
      <alignment horizontal="center" vertical="center"/>
    </xf>
    <xf numFmtId="1" fontId="41" fillId="5" borderId="0" xfId="2" applyNumberFormat="1" applyFont="1" applyFill="1" applyBorder="1" applyAlignment="1" applyProtection="1">
      <alignment horizontal="center"/>
    </xf>
    <xf numFmtId="0" fontId="40" fillId="5" borderId="0" xfId="0" applyFont="1" applyFill="1" applyBorder="1" applyAlignment="1" applyProtection="1">
      <alignment vertical="center"/>
    </xf>
    <xf numFmtId="0" fontId="41" fillId="0" borderId="40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2" borderId="22" xfId="0" applyFont="1" applyFill="1" applyBorder="1" applyAlignment="1" applyProtection="1">
      <alignment horizontal="center" vertical="center"/>
      <protection locked="0"/>
    </xf>
    <xf numFmtId="0" fontId="41" fillId="0" borderId="22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2" borderId="40" xfId="0" applyFont="1" applyFill="1" applyBorder="1" applyAlignment="1" applyProtection="1">
      <alignment horizontal="center" vertical="center"/>
      <protection locked="0"/>
    </xf>
    <xf numFmtId="0" fontId="41" fillId="4" borderId="117" xfId="0" applyFont="1" applyFill="1" applyBorder="1" applyAlignment="1" applyProtection="1">
      <alignment horizontal="center" vertical="center"/>
    </xf>
    <xf numFmtId="0" fontId="41" fillId="4" borderId="1" xfId="0" applyFont="1" applyFill="1" applyBorder="1" applyAlignment="1" applyProtection="1">
      <alignment horizontal="center" vertical="center"/>
    </xf>
    <xf numFmtId="0" fontId="41" fillId="4" borderId="118" xfId="0" applyFont="1" applyFill="1" applyBorder="1" applyAlignment="1" applyProtection="1">
      <alignment horizontal="center" vertical="center"/>
    </xf>
    <xf numFmtId="0" fontId="41" fillId="4" borderId="92" xfId="0" applyFont="1" applyFill="1" applyBorder="1" applyAlignment="1" applyProtection="1">
      <alignment horizontal="center" vertical="center"/>
    </xf>
    <xf numFmtId="0" fontId="41" fillId="0" borderId="0" xfId="0" applyFont="1" applyBorder="1" applyAlignment="1">
      <alignment horizontal="center" vertical="center"/>
    </xf>
    <xf numFmtId="49" fontId="41" fillId="0" borderId="41" xfId="0" applyNumberFormat="1" applyFont="1" applyBorder="1" applyAlignment="1" applyProtection="1">
      <alignment horizontal="center" vertical="center" wrapText="1"/>
    </xf>
    <xf numFmtId="0" fontId="41" fillId="2" borderId="41" xfId="0" applyFont="1" applyFill="1" applyBorder="1" applyAlignment="1" applyProtection="1">
      <alignment horizontal="center" vertical="center" wrapText="1"/>
      <protection locked="0"/>
    </xf>
    <xf numFmtId="0" fontId="41" fillId="2" borderId="40" xfId="0" applyFont="1" applyFill="1" applyBorder="1" applyAlignment="1" applyProtection="1">
      <alignment horizontal="center" vertical="center" wrapText="1"/>
      <protection locked="0"/>
    </xf>
    <xf numFmtId="49" fontId="41" fillId="0" borderId="25" xfId="0" applyNumberFormat="1" applyFont="1" applyBorder="1" applyAlignment="1" applyProtection="1">
      <alignment horizontal="center" vertical="center" wrapText="1"/>
    </xf>
    <xf numFmtId="49" fontId="41" fillId="0" borderId="40" xfId="0" applyNumberFormat="1" applyFont="1" applyBorder="1" applyAlignment="1" applyProtection="1">
      <alignment horizontal="center"/>
    </xf>
    <xf numFmtId="49" fontId="41" fillId="0" borderId="19" xfId="0" applyNumberFormat="1" applyFont="1" applyBorder="1" applyAlignment="1">
      <alignment horizontal="center" vertical="center" wrapText="1"/>
    </xf>
    <xf numFmtId="49" fontId="41" fillId="0" borderId="23" xfId="0" applyNumberFormat="1" applyFont="1" applyBorder="1" applyAlignment="1">
      <alignment horizontal="center" vertical="center" wrapText="1"/>
    </xf>
    <xf numFmtId="0" fontId="41" fillId="2" borderId="25" xfId="0" applyFont="1" applyFill="1" applyBorder="1" applyAlignment="1" applyProtection="1">
      <alignment horizontal="center" vertical="center" wrapText="1"/>
      <protection locked="0"/>
    </xf>
    <xf numFmtId="49" fontId="41" fillId="0" borderId="41" xfId="0" applyNumberFormat="1" applyFont="1" applyBorder="1" applyAlignment="1">
      <alignment horizontal="center" vertical="center" wrapText="1"/>
    </xf>
    <xf numFmtId="49" fontId="41" fillId="0" borderId="41" xfId="0" applyNumberFormat="1" applyFont="1" applyFill="1" applyBorder="1" applyAlignment="1" applyProtection="1">
      <alignment horizontal="center" vertical="center" wrapText="1"/>
    </xf>
    <xf numFmtId="49" fontId="41" fillId="0" borderId="18" xfId="0" applyNumberFormat="1" applyFont="1" applyBorder="1" applyAlignment="1">
      <alignment horizontal="center" vertical="center" wrapText="1"/>
    </xf>
    <xf numFmtId="0" fontId="41" fillId="2" borderId="23" xfId="0" applyFont="1" applyFill="1" applyBorder="1" applyAlignment="1" applyProtection="1">
      <alignment horizontal="center" vertical="center" wrapText="1"/>
      <protection locked="0"/>
    </xf>
    <xf numFmtId="49" fontId="41" fillId="0" borderId="0" xfId="0" applyNumberFormat="1" applyFont="1" applyFill="1" applyBorder="1" applyAlignment="1">
      <alignment vertical="center" wrapText="1"/>
    </xf>
    <xf numFmtId="49" fontId="41" fillId="0" borderId="41" xfId="0" applyNumberFormat="1" applyFont="1" applyBorder="1" applyAlignment="1" applyProtection="1">
      <alignment horizontal="center" vertical="center"/>
    </xf>
    <xf numFmtId="0" fontId="41" fillId="4" borderId="19" xfId="0" applyFont="1" applyFill="1" applyBorder="1" applyAlignment="1" applyProtection="1">
      <alignment horizontal="center" vertical="center"/>
    </xf>
    <xf numFmtId="0" fontId="41" fillId="4" borderId="25" xfId="0" applyFont="1" applyFill="1" applyBorder="1" applyAlignment="1" applyProtection="1">
      <alignment horizontal="center" vertical="center"/>
    </xf>
    <xf numFmtId="49" fontId="41" fillId="0" borderId="0" xfId="0" applyNumberFormat="1" applyFont="1" applyFill="1" applyBorder="1" applyAlignment="1" applyProtection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1" fillId="4" borderId="23" xfId="0" applyFont="1" applyFill="1" applyBorder="1" applyAlignment="1" applyProtection="1">
      <alignment horizontal="center" vertical="center"/>
    </xf>
    <xf numFmtId="0" fontId="49" fillId="0" borderId="0" xfId="21" applyFont="1" applyFill="1" applyBorder="1" applyAlignment="1" applyProtection="1">
      <alignment horizontal="left" vertical="top" wrapText="1"/>
    </xf>
    <xf numFmtId="0" fontId="32" fillId="0" borderId="0" xfId="21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 vertical="center" wrapText="1"/>
    </xf>
    <xf numFmtId="49" fontId="31" fillId="2" borderId="95" xfId="0" applyNumberFormat="1" applyFont="1" applyFill="1" applyBorder="1" applyAlignment="1" applyProtection="1">
      <alignment horizontal="left" vertical="top"/>
      <protection locked="0"/>
    </xf>
    <xf numFmtId="49" fontId="31" fillId="2" borderId="96" xfId="0" applyNumberFormat="1" applyFont="1" applyFill="1" applyBorder="1" applyAlignment="1" applyProtection="1">
      <alignment horizontal="left" vertical="top"/>
      <protection locked="0"/>
    </xf>
    <xf numFmtId="49" fontId="31" fillId="2" borderId="46" xfId="0" applyNumberFormat="1" applyFont="1" applyFill="1" applyBorder="1" applyAlignment="1" applyProtection="1">
      <alignment horizontal="left" vertical="top"/>
      <protection locked="0"/>
    </xf>
    <xf numFmtId="49" fontId="31" fillId="2" borderId="97" xfId="0" applyNumberFormat="1" applyFont="1" applyFill="1" applyBorder="1" applyAlignment="1" applyProtection="1">
      <alignment horizontal="left" vertical="top"/>
      <protection locked="0"/>
    </xf>
    <xf numFmtId="49" fontId="31" fillId="2" borderId="98" xfId="0" applyNumberFormat="1" applyFont="1" applyFill="1" applyBorder="1" applyAlignment="1" applyProtection="1">
      <alignment horizontal="left" vertical="top"/>
      <protection locked="0"/>
    </xf>
    <xf numFmtId="49" fontId="31" fillId="2" borderId="53" xfId="0" applyNumberFormat="1" applyFont="1" applyFill="1" applyBorder="1" applyAlignment="1" applyProtection="1">
      <alignment horizontal="left" vertical="top"/>
      <protection locked="0"/>
    </xf>
    <xf numFmtId="0" fontId="32" fillId="0" borderId="0" xfId="21" applyFont="1" applyFill="1" applyBorder="1" applyAlignment="1" applyProtection="1">
      <alignment horizontal="center" vertical="center" wrapText="1"/>
    </xf>
    <xf numFmtId="0" fontId="40" fillId="3" borderId="124" xfId="21" applyFont="1" applyFill="1" applyBorder="1" applyAlignment="1" applyProtection="1">
      <alignment horizontal="center" vertical="center" wrapText="1"/>
    </xf>
    <xf numFmtId="0" fontId="40" fillId="3" borderId="125" xfId="21" applyFont="1" applyFill="1" applyBorder="1" applyAlignment="1" applyProtection="1">
      <alignment horizontal="center" vertical="center" wrapText="1"/>
    </xf>
    <xf numFmtId="0" fontId="40" fillId="3" borderId="126" xfId="21" applyFont="1" applyFill="1" applyBorder="1" applyAlignment="1" applyProtection="1">
      <alignment horizontal="center" vertical="center" wrapText="1"/>
    </xf>
    <xf numFmtId="0" fontId="40" fillId="3" borderId="14" xfId="21" applyFont="1" applyFill="1" applyBorder="1" applyAlignment="1" applyProtection="1">
      <alignment horizontal="center" vertical="center" wrapText="1"/>
    </xf>
    <xf numFmtId="0" fontId="40" fillId="3" borderId="15" xfId="21" applyFont="1" applyFill="1" applyBorder="1" applyAlignment="1" applyProtection="1">
      <alignment horizontal="center" vertical="center" wrapText="1"/>
    </xf>
    <xf numFmtId="0" fontId="40" fillId="3" borderId="16" xfId="21" applyFont="1" applyFill="1" applyBorder="1" applyAlignment="1" applyProtection="1">
      <alignment horizontal="center" vertical="center" wrapText="1"/>
    </xf>
    <xf numFmtId="0" fontId="40" fillId="3" borderId="11" xfId="21" applyFont="1" applyFill="1" applyBorder="1" applyAlignment="1" applyProtection="1">
      <alignment horizontal="center"/>
    </xf>
    <xf numFmtId="0" fontId="40" fillId="3" borderId="12" xfId="21" applyFont="1" applyFill="1" applyBorder="1" applyAlignment="1" applyProtection="1">
      <alignment horizontal="center"/>
    </xf>
    <xf numFmtId="0" fontId="40" fillId="3" borderId="13" xfId="21" applyFont="1" applyFill="1" applyBorder="1" applyAlignment="1" applyProtection="1">
      <alignment horizontal="center"/>
    </xf>
    <xf numFmtId="0" fontId="41" fillId="0" borderId="20" xfId="21" applyFont="1" applyBorder="1" applyAlignment="1" applyProtection="1">
      <alignment horizontal="center" vertical="center"/>
    </xf>
    <xf numFmtId="0" fontId="41" fillId="0" borderId="24" xfId="21" applyFont="1" applyBorder="1" applyAlignment="1" applyProtection="1">
      <alignment horizontal="center" vertical="center"/>
    </xf>
    <xf numFmtId="0" fontId="41" fillId="0" borderId="76" xfId="21" applyFont="1" applyBorder="1" applyAlignment="1" applyProtection="1">
      <alignment horizontal="center" vertical="center"/>
    </xf>
    <xf numFmtId="0" fontId="41" fillId="0" borderId="131" xfId="21" applyFont="1" applyBorder="1" applyAlignment="1" applyProtection="1">
      <alignment horizontal="center" vertical="center"/>
    </xf>
    <xf numFmtId="0" fontId="41" fillId="0" borderId="137" xfId="21" applyFont="1" applyBorder="1" applyAlignment="1" applyProtection="1">
      <alignment horizontal="center" vertical="center"/>
    </xf>
    <xf numFmtId="0" fontId="41" fillId="0" borderId="133" xfId="21" applyFont="1" applyBorder="1" applyAlignment="1" applyProtection="1">
      <alignment horizontal="center" vertical="center"/>
    </xf>
    <xf numFmtId="0" fontId="41" fillId="0" borderId="146" xfId="21" applyFont="1" applyBorder="1" applyAlignment="1" applyProtection="1">
      <alignment horizontal="center" vertical="center"/>
    </xf>
    <xf numFmtId="0" fontId="41" fillId="0" borderId="20" xfId="21" applyFont="1" applyBorder="1" applyAlignment="1" applyProtection="1">
      <alignment horizontal="center" vertical="center" wrapText="1"/>
    </xf>
    <xf numFmtId="0" fontId="41" fillId="0" borderId="47" xfId="21" applyFont="1" applyBorder="1" applyAlignment="1" applyProtection="1">
      <alignment horizontal="center" vertical="center" wrapText="1"/>
    </xf>
    <xf numFmtId="0" fontId="41" fillId="0" borderId="47" xfId="21" applyFont="1" applyBorder="1" applyAlignment="1" applyProtection="1">
      <alignment horizontal="center" vertical="center"/>
    </xf>
    <xf numFmtId="0" fontId="41" fillId="4" borderId="75" xfId="21" applyFont="1" applyFill="1" applyBorder="1" applyAlignment="1" applyProtection="1">
      <alignment horizontal="center" vertical="center"/>
    </xf>
    <xf numFmtId="0" fontId="41" fillId="4" borderId="6" xfId="21" applyFont="1" applyFill="1" applyBorder="1" applyAlignment="1" applyProtection="1">
      <alignment horizontal="center" vertical="center"/>
    </xf>
    <xf numFmtId="0" fontId="41" fillId="4" borderId="78" xfId="21" applyFont="1" applyFill="1" applyBorder="1" applyAlignment="1" applyProtection="1">
      <alignment horizontal="center" vertical="center"/>
    </xf>
    <xf numFmtId="0" fontId="41" fillId="4" borderId="0" xfId="21" applyFont="1" applyFill="1" applyBorder="1" applyAlignment="1" applyProtection="1">
      <alignment horizontal="center" vertical="center"/>
    </xf>
    <xf numFmtId="0" fontId="41" fillId="4" borderId="17" xfId="21" applyFont="1" applyFill="1" applyBorder="1" applyAlignment="1" applyProtection="1">
      <alignment horizontal="center" vertical="center"/>
    </xf>
    <xf numFmtId="0" fontId="41" fillId="4" borderId="83" xfId="21" applyFont="1" applyFill="1" applyBorder="1" applyAlignment="1" applyProtection="1">
      <alignment horizontal="center" vertical="center"/>
    </xf>
    <xf numFmtId="0" fontId="41" fillId="4" borderId="84" xfId="21" applyFont="1" applyFill="1" applyBorder="1" applyAlignment="1" applyProtection="1">
      <alignment horizontal="center" vertical="center"/>
    </xf>
    <xf numFmtId="0" fontId="41" fillId="0" borderId="20" xfId="21" applyFont="1" applyFill="1" applyBorder="1" applyAlignment="1" applyProtection="1">
      <alignment horizontal="center" vertical="center" wrapText="1"/>
    </xf>
    <xf numFmtId="0" fontId="41" fillId="0" borderId="24" xfId="21" applyFont="1" applyFill="1" applyBorder="1" applyAlignment="1" applyProtection="1">
      <alignment horizontal="center" vertical="center" wrapText="1"/>
    </xf>
    <xf numFmtId="0" fontId="41" fillId="0" borderId="19" xfId="21" applyFont="1" applyFill="1" applyBorder="1" applyAlignment="1" applyProtection="1">
      <alignment horizontal="center" vertical="center" wrapText="1"/>
    </xf>
    <xf numFmtId="0" fontId="41" fillId="0" borderId="25" xfId="21" applyFont="1" applyFill="1" applyBorder="1" applyAlignment="1" applyProtection="1">
      <alignment horizontal="center" vertical="center" wrapText="1"/>
    </xf>
    <xf numFmtId="0" fontId="36" fillId="0" borderId="0" xfId="21" applyFont="1" applyFill="1" applyBorder="1" applyAlignment="1" applyProtection="1">
      <alignment horizontal="center"/>
    </xf>
    <xf numFmtId="49" fontId="31" fillId="2" borderId="95" xfId="21" applyNumberFormat="1" applyFont="1" applyFill="1" applyBorder="1" applyAlignment="1" applyProtection="1">
      <alignment horizontal="left" vertical="top" wrapText="1"/>
      <protection locked="0"/>
    </xf>
    <xf numFmtId="49" fontId="31" fillId="2" borderId="96" xfId="21" applyNumberFormat="1" applyFont="1" applyFill="1" applyBorder="1" applyAlignment="1" applyProtection="1">
      <alignment horizontal="left" vertical="top" wrapText="1"/>
      <protection locked="0"/>
    </xf>
    <xf numFmtId="49" fontId="31" fillId="2" borderId="46" xfId="21" applyNumberFormat="1" applyFont="1" applyFill="1" applyBorder="1" applyAlignment="1" applyProtection="1">
      <alignment horizontal="left" vertical="top" wrapText="1"/>
      <protection locked="0"/>
    </xf>
    <xf numFmtId="0" fontId="41" fillId="0" borderId="19" xfId="21" applyNumberFormat="1" applyFont="1" applyBorder="1" applyAlignment="1" applyProtection="1">
      <alignment horizontal="center" vertical="center" wrapText="1"/>
    </xf>
    <xf numFmtId="0" fontId="41" fillId="0" borderId="23" xfId="21" applyNumberFormat="1" applyFont="1" applyBorder="1" applyAlignment="1" applyProtection="1">
      <alignment horizontal="center" vertical="center" wrapText="1"/>
    </xf>
    <xf numFmtId="0" fontId="34" fillId="0" borderId="0" xfId="21" applyFont="1" applyFill="1" applyBorder="1" applyAlignment="1" applyProtection="1">
      <alignment horizontal="center"/>
    </xf>
    <xf numFmtId="0" fontId="48" fillId="0" borderId="0" xfId="21" applyFont="1" applyFill="1" applyBorder="1" applyAlignment="1" applyProtection="1">
      <alignment horizontal="center"/>
    </xf>
    <xf numFmtId="0" fontId="32" fillId="0" borderId="0" xfId="21" applyFont="1" applyFill="1" applyBorder="1" applyAlignment="1" applyProtection="1">
      <alignment horizontal="left" vertical="center" wrapText="1"/>
    </xf>
    <xf numFmtId="0" fontId="41" fillId="0" borderId="19" xfId="21" applyFont="1" applyBorder="1" applyAlignment="1" applyProtection="1">
      <alignment horizontal="center" vertical="center" wrapText="1"/>
      <protection locked="0"/>
    </xf>
    <xf numFmtId="0" fontId="41" fillId="0" borderId="23" xfId="21" applyFont="1" applyBorder="1" applyAlignment="1" applyProtection="1">
      <alignment horizontal="center" vertical="center" wrapText="1"/>
      <protection locked="0"/>
    </xf>
    <xf numFmtId="0" fontId="41" fillId="0" borderId="128" xfId="21" applyFont="1" applyBorder="1" applyAlignment="1" applyProtection="1">
      <alignment horizontal="center" vertical="center" wrapText="1"/>
    </xf>
    <xf numFmtId="0" fontId="41" fillId="0" borderId="130" xfId="21" applyFont="1" applyBorder="1" applyAlignment="1" applyProtection="1">
      <alignment horizontal="center" vertical="center" wrapText="1"/>
    </xf>
    <xf numFmtId="0" fontId="41" fillId="0" borderId="23" xfId="21" applyFont="1" applyFill="1" applyBorder="1" applyAlignment="1" applyProtection="1">
      <alignment horizontal="center" vertical="center" wrapText="1"/>
    </xf>
    <xf numFmtId="0" fontId="30" fillId="0" borderId="8" xfId="21" applyFont="1" applyFill="1" applyBorder="1" applyAlignment="1" applyProtection="1">
      <alignment horizontal="left"/>
      <protection locked="0"/>
    </xf>
    <xf numFmtId="0" fontId="41" fillId="0" borderId="127" xfId="21" applyFont="1" applyFill="1" applyBorder="1" applyAlignment="1" applyProtection="1">
      <alignment horizontal="center" vertical="center" wrapText="1"/>
    </xf>
    <xf numFmtId="0" fontId="41" fillId="0" borderId="129" xfId="21" applyFont="1" applyFill="1" applyBorder="1" applyAlignment="1" applyProtection="1">
      <alignment horizontal="center" vertical="center" wrapText="1"/>
    </xf>
    <xf numFmtId="0" fontId="41" fillId="0" borderId="0" xfId="21" applyFont="1" applyFill="1" applyBorder="1" applyAlignment="1" applyProtection="1">
      <alignment horizontal="center" vertical="center"/>
    </xf>
    <xf numFmtId="0" fontId="32" fillId="0" borderId="0" xfId="21" applyFont="1" applyFill="1" applyBorder="1" applyAlignment="1" applyProtection="1">
      <alignment horizontal="left"/>
    </xf>
    <xf numFmtId="0" fontId="37" fillId="0" borderId="8" xfId="1" applyFont="1" applyFill="1" applyBorder="1" applyAlignment="1" applyProtection="1">
      <alignment horizontal="left"/>
      <protection locked="0"/>
    </xf>
    <xf numFmtId="166" fontId="32" fillId="0" borderId="8" xfId="21" applyNumberFormat="1" applyFont="1" applyFill="1" applyBorder="1" applyAlignment="1" applyProtection="1">
      <alignment horizontal="left"/>
      <protection locked="0"/>
    </xf>
    <xf numFmtId="0" fontId="30" fillId="0" borderId="8" xfId="21" applyFont="1" applyFill="1" applyBorder="1" applyAlignment="1" applyProtection="1">
      <protection locked="0"/>
    </xf>
    <xf numFmtId="0" fontId="30" fillId="0" borderId="9" xfId="21" applyFont="1" applyFill="1" applyBorder="1" applyAlignment="1" applyProtection="1">
      <alignment horizontal="left"/>
      <protection locked="0"/>
    </xf>
    <xf numFmtId="0" fontId="9" fillId="0" borderId="0" xfId="21" applyFont="1" applyFill="1" applyBorder="1" applyAlignment="1" applyProtection="1">
      <alignment horizontal="right"/>
    </xf>
    <xf numFmtId="0" fontId="15" fillId="0" borderId="0" xfId="21" applyFont="1" applyFill="1" applyBorder="1" applyProtection="1"/>
    <xf numFmtId="44" fontId="9" fillId="0" borderId="0" xfId="13" applyFont="1" applyFill="1" applyBorder="1" applyAlignment="1" applyProtection="1">
      <alignment horizontal="center"/>
    </xf>
    <xf numFmtId="0" fontId="3" fillId="0" borderId="0" xfId="21" applyFont="1" applyFill="1" applyBorder="1" applyAlignment="1" applyProtection="1">
      <alignment horizontal="left" vertical="top" wrapText="1"/>
    </xf>
    <xf numFmtId="0" fontId="16" fillId="0" borderId="0" xfId="21" applyFont="1" applyFill="1" applyBorder="1" applyAlignment="1" applyProtection="1">
      <alignment horizontal="left" vertical="top" wrapText="1"/>
    </xf>
    <xf numFmtId="49" fontId="31" fillId="2" borderId="97" xfId="21" applyNumberFormat="1" applyFont="1" applyFill="1" applyBorder="1" applyAlignment="1" applyProtection="1">
      <alignment horizontal="left" vertical="top" wrapText="1"/>
      <protection locked="0"/>
    </xf>
    <xf numFmtId="49" fontId="31" fillId="2" borderId="98" xfId="21" applyNumberFormat="1" applyFont="1" applyFill="1" applyBorder="1" applyAlignment="1" applyProtection="1">
      <alignment horizontal="left" vertical="top" wrapText="1"/>
      <protection locked="0"/>
    </xf>
    <xf numFmtId="49" fontId="31" fillId="2" borderId="53" xfId="21" applyNumberFormat="1" applyFont="1" applyFill="1" applyBorder="1" applyAlignment="1" applyProtection="1">
      <alignment horizontal="left" vertical="top" wrapText="1"/>
      <protection locked="0"/>
    </xf>
    <xf numFmtId="49" fontId="31" fillId="2" borderId="93" xfId="21" applyNumberFormat="1" applyFont="1" applyFill="1" applyBorder="1" applyAlignment="1" applyProtection="1">
      <alignment horizontal="left" vertical="top" wrapText="1"/>
      <protection locked="0"/>
    </xf>
    <xf numFmtId="49" fontId="31" fillId="2" borderId="94" xfId="21" applyNumberFormat="1" applyFont="1" applyFill="1" applyBorder="1" applyAlignment="1" applyProtection="1">
      <alignment horizontal="left" vertical="top" wrapText="1"/>
      <protection locked="0"/>
    </xf>
    <xf numFmtId="49" fontId="31" fillId="2" borderId="28" xfId="21" applyNumberFormat="1" applyFont="1" applyFill="1" applyBorder="1" applyAlignment="1" applyProtection="1">
      <alignment horizontal="left" vertical="top" wrapText="1"/>
      <protection locked="0"/>
    </xf>
    <xf numFmtId="0" fontId="40" fillId="3" borderId="91" xfId="21" applyFont="1" applyFill="1" applyBorder="1" applyAlignment="1" applyProtection="1">
      <alignment horizontal="center" vertical="top" wrapText="1"/>
    </xf>
    <xf numFmtId="0" fontId="40" fillId="3" borderId="92" xfId="21" applyFont="1" applyFill="1" applyBorder="1" applyAlignment="1" applyProtection="1">
      <alignment horizontal="center" vertical="top" wrapText="1"/>
    </xf>
    <xf numFmtId="0" fontId="9" fillId="0" borderId="0" xfId="21" applyFont="1" applyFill="1" applyBorder="1" applyAlignment="1" applyProtection="1">
      <alignment horizontal="center" vertical="center" wrapText="1"/>
    </xf>
    <xf numFmtId="0" fontId="41" fillId="0" borderId="85" xfId="21" applyFont="1" applyFill="1" applyBorder="1" applyAlignment="1" applyProtection="1">
      <alignment horizontal="center" vertical="center" wrapText="1"/>
    </xf>
    <xf numFmtId="0" fontId="41" fillId="0" borderId="0" xfId="21" applyFont="1" applyFill="1" applyBorder="1" applyAlignment="1" applyProtection="1">
      <alignment horizontal="center" vertical="center" wrapText="1"/>
    </xf>
    <xf numFmtId="0" fontId="32" fillId="0" borderId="10" xfId="21" applyFont="1" applyFill="1" applyBorder="1" applyAlignment="1" applyProtection="1">
      <alignment horizontal="left"/>
    </xf>
    <xf numFmtId="166" fontId="32" fillId="0" borderId="8" xfId="21" applyNumberFormat="1" applyFont="1" applyFill="1" applyBorder="1" applyAlignment="1" applyProtection="1">
      <alignment horizontal="left" vertical="top" wrapText="1"/>
      <protection locked="0"/>
    </xf>
    <xf numFmtId="0" fontId="41" fillId="0" borderId="11" xfId="21" applyFont="1" applyFill="1" applyBorder="1" applyAlignment="1" applyProtection="1">
      <alignment horizontal="center" vertical="center" wrapText="1"/>
    </xf>
    <xf numFmtId="0" fontId="41" fillId="0" borderId="12" xfId="21" applyFont="1" applyFill="1" applyBorder="1" applyAlignment="1" applyProtection="1">
      <alignment horizontal="center" vertical="center" wrapText="1"/>
    </xf>
    <xf numFmtId="0" fontId="41" fillId="0" borderId="21" xfId="21" applyFont="1" applyFill="1" applyBorder="1" applyAlignment="1" applyProtection="1">
      <alignment horizontal="center" vertical="center" wrapText="1"/>
    </xf>
    <xf numFmtId="0" fontId="7" fillId="0" borderId="0" xfId="21" applyFont="1" applyFill="1" applyBorder="1" applyAlignment="1" applyProtection="1">
      <alignment horizontal="center"/>
    </xf>
    <xf numFmtId="0" fontId="9" fillId="0" borderId="0" xfId="21" applyFont="1" applyFill="1" applyBorder="1" applyAlignment="1" applyProtection="1">
      <alignment horizontal="center"/>
    </xf>
    <xf numFmtId="0" fontId="30" fillId="0" borderId="8" xfId="21" applyFont="1" applyFill="1" applyBorder="1" applyAlignment="1" applyProtection="1">
      <alignment horizontal="center"/>
      <protection locked="0"/>
    </xf>
    <xf numFmtId="44" fontId="9" fillId="0" borderId="0" xfId="13" applyFont="1" applyFill="1" applyBorder="1" applyAlignment="1" applyProtection="1">
      <alignment horizontal="center" vertical="center"/>
    </xf>
    <xf numFmtId="44" fontId="3" fillId="0" borderId="0" xfId="21" applyNumberFormat="1" applyFont="1" applyFill="1" applyBorder="1" applyAlignment="1" applyProtection="1">
      <alignment horizontal="center"/>
    </xf>
    <xf numFmtId="0" fontId="41" fillId="0" borderId="11" xfId="21" applyFont="1" applyBorder="1" applyAlignment="1" applyProtection="1">
      <alignment horizontal="center" vertical="center"/>
    </xf>
    <xf numFmtId="0" fontId="41" fillId="0" borderId="12" xfId="21" applyFont="1" applyBorder="1" applyAlignment="1" applyProtection="1">
      <alignment horizontal="center" vertical="center"/>
    </xf>
    <xf numFmtId="0" fontId="41" fillId="0" borderId="21" xfId="21" applyFont="1" applyBorder="1" applyAlignment="1" applyProtection="1">
      <alignment horizontal="center" vertical="center"/>
    </xf>
    <xf numFmtId="0" fontId="32" fillId="2" borderId="0" xfId="21" applyFont="1" applyFill="1" applyBorder="1" applyAlignment="1" applyProtection="1">
      <alignment horizontal="left" vertical="top"/>
    </xf>
    <xf numFmtId="0" fontId="41" fillId="0" borderId="1" xfId="21" applyFont="1" applyFill="1" applyBorder="1" applyAlignment="1" applyProtection="1">
      <alignment horizontal="center" vertical="center" wrapText="1"/>
    </xf>
    <xf numFmtId="0" fontId="9" fillId="0" borderId="0" xfId="21" applyFont="1" applyFill="1" applyBorder="1" applyAlignment="1" applyProtection="1">
      <alignment horizontal="right" vertical="center" wrapText="1"/>
    </xf>
    <xf numFmtId="0" fontId="30" fillId="0" borderId="2" xfId="21" applyFont="1" applyFill="1" applyBorder="1" applyAlignment="1" applyProtection="1">
      <alignment horizontal="center" vertical="center" wrapText="1"/>
    </xf>
    <xf numFmtId="0" fontId="32" fillId="0" borderId="2" xfId="21" applyFont="1" applyFill="1" applyBorder="1" applyAlignment="1" applyProtection="1">
      <alignment horizontal="center" vertical="center" wrapText="1"/>
    </xf>
    <xf numFmtId="0" fontId="30" fillId="0" borderId="2" xfId="21" applyFont="1" applyFill="1" applyBorder="1" applyAlignment="1" applyProtection="1">
      <alignment horizontal="center" vertical="center"/>
    </xf>
    <xf numFmtId="0" fontId="30" fillId="0" borderId="0" xfId="21" applyFont="1" applyFill="1" applyBorder="1" applyAlignment="1" applyProtection="1">
      <alignment horizontal="center"/>
    </xf>
    <xf numFmtId="0" fontId="30" fillId="0" borderId="0" xfId="21" applyFont="1" applyFill="1" applyBorder="1" applyAlignment="1" applyProtection="1">
      <alignment horizontal="left" vertical="center" wrapText="1"/>
    </xf>
    <xf numFmtId="1" fontId="30" fillId="0" borderId="104" xfId="4" applyNumberFormat="1" applyFont="1" applyFill="1" applyBorder="1" applyAlignment="1" applyProtection="1">
      <alignment horizontal="center" vertical="center" wrapText="1"/>
    </xf>
    <xf numFmtId="1" fontId="30" fillId="0" borderId="105" xfId="4" applyNumberFormat="1" applyFont="1" applyFill="1" applyBorder="1" applyAlignment="1" applyProtection="1">
      <alignment horizontal="center" vertical="center" wrapText="1"/>
    </xf>
    <xf numFmtId="0" fontId="32" fillId="0" borderId="10" xfId="21" applyFont="1" applyFill="1" applyBorder="1" applyAlignment="1" applyProtection="1">
      <alignment horizontal="center" vertical="center"/>
    </xf>
    <xf numFmtId="0" fontId="32" fillId="0" borderId="10" xfId="21" applyFont="1" applyFill="1" applyBorder="1" applyAlignment="1" applyProtection="1">
      <alignment horizontal="center" vertical="center"/>
      <protection locked="0"/>
    </xf>
    <xf numFmtId="0" fontId="32" fillId="0" borderId="2" xfId="21" applyFont="1" applyFill="1" applyBorder="1" applyAlignment="1" applyProtection="1">
      <alignment horizontal="center"/>
    </xf>
    <xf numFmtId="0" fontId="30" fillId="0" borderId="3" xfId="21" applyFont="1" applyFill="1" applyBorder="1" applyAlignment="1" applyProtection="1">
      <alignment horizontal="center"/>
    </xf>
    <xf numFmtId="0" fontId="30" fillId="0" borderId="4" xfId="21" applyFont="1" applyFill="1" applyBorder="1" applyAlignment="1" applyProtection="1">
      <alignment horizontal="center"/>
    </xf>
    <xf numFmtId="0" fontId="30" fillId="0" borderId="5" xfId="21" applyFont="1" applyFill="1" applyBorder="1" applyAlignment="1" applyProtection="1">
      <alignment horizontal="center"/>
    </xf>
    <xf numFmtId="49" fontId="31" fillId="2" borderId="95" xfId="21" applyNumberFormat="1" applyFont="1" applyFill="1" applyBorder="1" applyAlignment="1" applyProtection="1">
      <alignment horizontal="left" vertical="top"/>
      <protection locked="0"/>
    </xf>
    <xf numFmtId="49" fontId="31" fillId="2" borderId="96" xfId="21" applyNumberFormat="1" applyFont="1" applyFill="1" applyBorder="1" applyAlignment="1" applyProtection="1">
      <alignment horizontal="left" vertical="top"/>
      <protection locked="0"/>
    </xf>
    <xf numFmtId="49" fontId="31" fillId="2" borderId="46" xfId="21" applyNumberFormat="1" applyFont="1" applyFill="1" applyBorder="1" applyAlignment="1" applyProtection="1">
      <alignment horizontal="left" vertical="top"/>
      <protection locked="0"/>
    </xf>
    <xf numFmtId="0" fontId="9" fillId="0" borderId="0" xfId="21" applyFont="1" applyFill="1" applyBorder="1" applyAlignment="1" applyProtection="1">
      <alignment horizontal="center" vertical="center"/>
    </xf>
    <xf numFmtId="0" fontId="32" fillId="0" borderId="0" xfId="21" applyFont="1" applyFill="1" applyBorder="1" applyAlignment="1" applyProtection="1"/>
    <xf numFmtId="44" fontId="9" fillId="0" borderId="6" xfId="13" applyFont="1" applyFill="1" applyBorder="1" applyAlignment="1" applyProtection="1">
      <alignment horizontal="center" vertical="center"/>
    </xf>
    <xf numFmtId="0" fontId="41" fillId="0" borderId="25" xfId="21" applyFont="1" applyBorder="1" applyAlignment="1" applyProtection="1">
      <alignment horizontal="center" vertical="center" wrapText="1"/>
    </xf>
    <xf numFmtId="0" fontId="41" fillId="0" borderId="13" xfId="21" applyFont="1" applyBorder="1" applyAlignment="1" applyProtection="1">
      <alignment horizontal="center" vertical="center"/>
    </xf>
    <xf numFmtId="166" fontId="32" fillId="0" borderId="8" xfId="21" applyNumberFormat="1" applyFont="1" applyFill="1" applyBorder="1" applyAlignment="1" applyProtection="1">
      <protection locked="0"/>
    </xf>
    <xf numFmtId="0" fontId="40" fillId="0" borderId="0" xfId="21" applyFont="1" applyFill="1" applyBorder="1" applyAlignment="1" applyProtection="1">
      <alignment horizontal="center" vertical="center"/>
    </xf>
    <xf numFmtId="0" fontId="40" fillId="3" borderId="91" xfId="21" applyFont="1" applyFill="1" applyBorder="1" applyAlignment="1" applyProtection="1">
      <alignment horizontal="center" vertical="center" wrapText="1"/>
    </xf>
    <xf numFmtId="0" fontId="40" fillId="3" borderId="92" xfId="21" applyFont="1" applyFill="1" applyBorder="1" applyAlignment="1" applyProtection="1">
      <alignment horizontal="center" vertical="center" wrapText="1"/>
    </xf>
    <xf numFmtId="0" fontId="3" fillId="0" borderId="0" xfId="21" applyFont="1" applyFill="1" applyBorder="1" applyAlignment="1" applyProtection="1">
      <alignment horizontal="center" vertical="center" wrapText="1"/>
    </xf>
    <xf numFmtId="0" fontId="32" fillId="0" borderId="0" xfId="21" applyFont="1" applyFill="1" applyBorder="1" applyAlignment="1" applyProtection="1">
      <alignment vertical="top" wrapText="1"/>
    </xf>
    <xf numFmtId="166" fontId="41" fillId="0" borderId="8" xfId="21" applyNumberFormat="1" applyFont="1" applyFill="1" applyBorder="1" applyAlignment="1" applyProtection="1">
      <alignment horizontal="center" vertical="top" wrapText="1"/>
      <protection locked="0"/>
    </xf>
    <xf numFmtId="0" fontId="32" fillId="2" borderId="0" xfId="21" applyFont="1" applyFill="1" applyBorder="1" applyAlignment="1" applyProtection="1">
      <alignment horizontal="left"/>
    </xf>
    <xf numFmtId="0" fontId="41" fillId="0" borderId="0" xfId="21" applyFont="1" applyFill="1" applyBorder="1" applyAlignment="1" applyProtection="1">
      <alignment horizontal="right"/>
    </xf>
    <xf numFmtId="0" fontId="33" fillId="0" borderId="0" xfId="21" applyFont="1" applyFill="1" applyBorder="1" applyProtection="1"/>
    <xf numFmtId="0" fontId="9" fillId="0" borderId="6" xfId="21" applyFont="1" applyFill="1" applyBorder="1" applyAlignment="1" applyProtection="1">
      <alignment horizontal="center" vertical="center" wrapText="1"/>
    </xf>
    <xf numFmtId="0" fontId="33" fillId="0" borderId="0" xfId="21" applyFont="1" applyFill="1" applyBorder="1" applyAlignment="1" applyProtection="1">
      <alignment horizontal="left" vertical="center" wrapText="1"/>
    </xf>
    <xf numFmtId="1" fontId="41" fillId="0" borderId="0" xfId="21" applyNumberFormat="1" applyFont="1" applyFill="1" applyBorder="1" applyAlignment="1" applyProtection="1">
      <alignment horizontal="center" vertical="center"/>
    </xf>
    <xf numFmtId="0" fontId="41" fillId="0" borderId="6" xfId="21" applyFont="1" applyFill="1" applyBorder="1" applyAlignment="1" applyProtection="1">
      <alignment horizontal="center" vertical="center" wrapText="1"/>
    </xf>
    <xf numFmtId="49" fontId="31" fillId="2" borderId="91" xfId="21" applyNumberFormat="1" applyFont="1" applyFill="1" applyBorder="1" applyAlignment="1" applyProtection="1">
      <alignment horizontal="left" vertical="top"/>
      <protection locked="0"/>
    </xf>
    <xf numFmtId="49" fontId="31" fillId="2" borderId="92" xfId="21" applyNumberFormat="1" applyFont="1" applyFill="1" applyBorder="1" applyAlignment="1" applyProtection="1">
      <alignment horizontal="left" vertical="top"/>
      <protection locked="0"/>
    </xf>
    <xf numFmtId="49" fontId="31" fillId="2" borderId="35" xfId="21" applyNumberFormat="1" applyFont="1" applyFill="1" applyBorder="1" applyAlignment="1" applyProtection="1">
      <alignment horizontal="left" vertical="top"/>
      <protection locked="0"/>
    </xf>
    <xf numFmtId="0" fontId="6" fillId="0" borderId="0" xfId="21" applyFont="1" applyFill="1" applyBorder="1" applyAlignment="1" applyProtection="1">
      <alignment horizontal="center"/>
    </xf>
    <xf numFmtId="0" fontId="30" fillId="0" borderId="104" xfId="21" applyFont="1" applyFill="1" applyBorder="1" applyAlignment="1" applyProtection="1">
      <alignment horizontal="center" vertical="center"/>
    </xf>
    <xf numFmtId="0" fontId="30" fillId="0" borderId="105" xfId="21" applyFont="1" applyFill="1" applyBorder="1" applyAlignment="1" applyProtection="1">
      <alignment horizontal="center" vertical="center"/>
    </xf>
    <xf numFmtId="0" fontId="35" fillId="0" borderId="0" xfId="21" applyFont="1" applyFill="1" applyBorder="1" applyAlignment="1" applyProtection="1">
      <alignment horizontal="center"/>
    </xf>
    <xf numFmtId="0" fontId="24" fillId="0" borderId="0" xfId="21" applyFont="1" applyFill="1" applyBorder="1" applyAlignment="1" applyProtection="1">
      <alignment horizontal="right" vertical="center"/>
    </xf>
    <xf numFmtId="0" fontId="4" fillId="0" borderId="0" xfId="21" applyFont="1" applyFill="1" applyBorder="1" applyAlignment="1" applyProtection="1">
      <alignment horizontal="center" vertical="center"/>
    </xf>
    <xf numFmtId="0" fontId="32" fillId="0" borderId="0" xfId="21" applyFont="1" applyFill="1" applyBorder="1" applyAlignment="1" applyProtection="1">
      <alignment horizontal="left" vertical="top" wrapText="1"/>
    </xf>
    <xf numFmtId="0" fontId="49" fillId="0" borderId="0" xfId="21" applyFont="1" applyFill="1" applyBorder="1" applyAlignment="1" applyProtection="1">
      <alignment horizontal="left" vertical="top" wrapText="1"/>
    </xf>
    <xf numFmtId="0" fontId="41" fillId="0" borderId="0" xfId="21" applyFont="1" applyFill="1" applyBorder="1" applyProtection="1"/>
    <xf numFmtId="0" fontId="41" fillId="0" borderId="0" xfId="21" applyFont="1" applyFill="1" applyBorder="1" applyAlignment="1" applyProtection="1">
      <alignment horizontal="right" vertical="center" wrapText="1"/>
    </xf>
    <xf numFmtId="0" fontId="41" fillId="4" borderId="72" xfId="0" applyFont="1" applyFill="1" applyBorder="1" applyAlignment="1" applyProtection="1">
      <alignment horizontal="center" vertical="center"/>
    </xf>
    <xf numFmtId="0" fontId="41" fillId="4" borderId="115" xfId="0" applyFont="1" applyFill="1" applyBorder="1" applyAlignment="1" applyProtection="1">
      <alignment horizontal="center" vertical="center"/>
    </xf>
    <xf numFmtId="0" fontId="41" fillId="4" borderId="116" xfId="0" applyFont="1" applyFill="1" applyBorder="1" applyAlignment="1" applyProtection="1">
      <alignment horizontal="center" vertical="center"/>
    </xf>
    <xf numFmtId="0" fontId="41" fillId="4" borderId="117" xfId="0" applyFont="1" applyFill="1" applyBorder="1" applyAlignment="1" applyProtection="1">
      <alignment horizontal="center" vertical="center"/>
    </xf>
    <xf numFmtId="0" fontId="41" fillId="4" borderId="0" xfId="0" applyFont="1" applyFill="1" applyBorder="1" applyAlignment="1" applyProtection="1">
      <alignment horizontal="center" vertical="center"/>
    </xf>
    <xf numFmtId="0" fontId="41" fillId="4" borderId="1" xfId="0" applyFont="1" applyFill="1" applyBorder="1" applyAlignment="1" applyProtection="1">
      <alignment horizontal="center" vertical="center"/>
    </xf>
    <xf numFmtId="0" fontId="41" fillId="4" borderId="118" xfId="0" applyFont="1" applyFill="1" applyBorder="1" applyAlignment="1" applyProtection="1">
      <alignment horizontal="center" vertical="center"/>
    </xf>
    <xf numFmtId="0" fontId="41" fillId="4" borderId="92" xfId="0" applyFont="1" applyFill="1" applyBorder="1" applyAlignment="1" applyProtection="1">
      <alignment horizontal="center" vertical="center"/>
    </xf>
    <xf numFmtId="0" fontId="41" fillId="4" borderId="35" xfId="0" applyFont="1" applyFill="1" applyBorder="1" applyAlignment="1" applyProtection="1">
      <alignment horizontal="center" vertical="center"/>
    </xf>
    <xf numFmtId="0" fontId="41" fillId="0" borderId="19" xfId="0" applyFont="1" applyBorder="1" applyAlignment="1" applyProtection="1">
      <alignment horizontal="center" vertical="center"/>
    </xf>
    <xf numFmtId="0" fontId="41" fillId="0" borderId="23" xfId="0" applyFont="1" applyBorder="1" applyAlignment="1" applyProtection="1">
      <alignment horizontal="center" vertical="center"/>
    </xf>
    <xf numFmtId="166" fontId="32" fillId="0" borderId="8" xfId="21" applyNumberFormat="1" applyFont="1" applyFill="1" applyBorder="1" applyAlignment="1" applyProtection="1">
      <alignment horizontal="center"/>
      <protection locked="0"/>
    </xf>
    <xf numFmtId="0" fontId="30" fillId="0" borderId="9" xfId="21" applyFont="1" applyFill="1" applyBorder="1" applyAlignment="1" applyProtection="1">
      <alignment horizontal="center"/>
      <protection locked="0"/>
    </xf>
    <xf numFmtId="0" fontId="40" fillId="3" borderId="11" xfId="0" applyFont="1" applyFill="1" applyBorder="1" applyAlignment="1" applyProtection="1">
      <alignment horizontal="center" vertical="center" wrapText="1"/>
    </xf>
    <xf numFmtId="0" fontId="40" fillId="3" borderId="12" xfId="0" applyFont="1" applyFill="1" applyBorder="1" applyAlignment="1" applyProtection="1">
      <alignment horizontal="center" vertical="center" wrapText="1"/>
    </xf>
    <xf numFmtId="0" fontId="40" fillId="3" borderId="13" xfId="0" applyFont="1" applyFill="1" applyBorder="1" applyAlignment="1" applyProtection="1">
      <alignment horizontal="center" vertical="center" wrapText="1"/>
    </xf>
    <xf numFmtId="0" fontId="41" fillId="0" borderId="25" xfId="0" applyFont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5" fillId="0" borderId="2" xfId="21" applyFont="1" applyFill="1" applyBorder="1" applyAlignment="1" applyProtection="1">
      <alignment horizontal="center" vertical="center" wrapText="1"/>
    </xf>
    <xf numFmtId="0" fontId="24" fillId="0" borderId="0" xfId="21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center" vertical="center"/>
    </xf>
    <xf numFmtId="0" fontId="41" fillId="0" borderId="19" xfId="0" applyFont="1" applyBorder="1" applyAlignment="1" applyProtection="1">
      <alignment horizontal="center" vertical="center" wrapText="1"/>
    </xf>
    <xf numFmtId="0" fontId="41" fillId="0" borderId="23" xfId="0" applyFont="1" applyBorder="1" applyAlignment="1" applyProtection="1">
      <alignment horizontal="center" vertical="center" wrapText="1"/>
    </xf>
    <xf numFmtId="0" fontId="41" fillId="0" borderId="11" xfId="0" applyFont="1" applyBorder="1" applyAlignment="1" applyProtection="1">
      <alignment horizontal="center" vertical="center"/>
    </xf>
    <xf numFmtId="0" fontId="41" fillId="0" borderId="12" xfId="0" applyFont="1" applyBorder="1" applyAlignment="1" applyProtection="1">
      <alignment horizontal="center" vertical="center"/>
    </xf>
    <xf numFmtId="0" fontId="41" fillId="0" borderId="13" xfId="0" applyFont="1" applyBorder="1" applyAlignment="1" applyProtection="1">
      <alignment horizontal="center" vertical="center"/>
    </xf>
    <xf numFmtId="49" fontId="31" fillId="2" borderId="95" xfId="0" applyNumberFormat="1" applyFont="1" applyFill="1" applyBorder="1" applyAlignment="1" applyProtection="1">
      <alignment horizontal="center" vertical="top"/>
      <protection locked="0"/>
    </xf>
    <xf numFmtId="49" fontId="31" fillId="2" borderId="96" xfId="0" applyNumberFormat="1" applyFont="1" applyFill="1" applyBorder="1" applyAlignment="1" applyProtection="1">
      <alignment horizontal="center" vertical="top"/>
      <protection locked="0"/>
    </xf>
    <xf numFmtId="49" fontId="31" fillId="2" borderId="46" xfId="0" applyNumberFormat="1" applyFont="1" applyFill="1" applyBorder="1" applyAlignment="1" applyProtection="1">
      <alignment horizontal="center" vertical="top"/>
      <protection locked="0"/>
    </xf>
    <xf numFmtId="0" fontId="41" fillId="0" borderId="19" xfId="0" applyFont="1" applyFill="1" applyBorder="1" applyAlignment="1" applyProtection="1">
      <alignment horizontal="center" vertical="center" wrapText="1"/>
    </xf>
    <xf numFmtId="0" fontId="41" fillId="0" borderId="23" xfId="0" applyFont="1" applyFill="1" applyBorder="1" applyAlignment="1" applyProtection="1">
      <alignment horizontal="center" vertical="center" wrapText="1"/>
    </xf>
    <xf numFmtId="49" fontId="41" fillId="0" borderId="19" xfId="0" applyNumberFormat="1" applyFont="1" applyBorder="1" applyAlignment="1" applyProtection="1">
      <alignment horizontal="center" vertical="center"/>
    </xf>
    <xf numFmtId="49" fontId="41" fillId="0" borderId="25" xfId="0" applyNumberFormat="1" applyFont="1" applyBorder="1" applyAlignment="1" applyProtection="1">
      <alignment horizontal="center" vertical="center"/>
    </xf>
    <xf numFmtId="49" fontId="41" fillId="0" borderId="23" xfId="0" applyNumberFormat="1" applyFont="1" applyBorder="1" applyAlignment="1" applyProtection="1">
      <alignment horizontal="center" vertical="center"/>
    </xf>
    <xf numFmtId="0" fontId="41" fillId="0" borderId="25" xfId="0" applyFont="1" applyBorder="1" applyAlignment="1" applyProtection="1">
      <alignment horizontal="center" vertical="center" wrapText="1"/>
    </xf>
    <xf numFmtId="49" fontId="31" fillId="2" borderId="91" xfId="0" applyNumberFormat="1" applyFont="1" applyFill="1" applyBorder="1" applyAlignment="1" applyProtection="1">
      <alignment horizontal="center" vertical="top"/>
      <protection locked="0"/>
    </xf>
    <xf numFmtId="49" fontId="31" fillId="2" borderId="92" xfId="0" applyNumberFormat="1" applyFont="1" applyFill="1" applyBorder="1" applyAlignment="1" applyProtection="1">
      <alignment horizontal="center" vertical="top"/>
      <protection locked="0"/>
    </xf>
    <xf numFmtId="49" fontId="31" fillId="2" borderId="35" xfId="0" applyNumberFormat="1" applyFont="1" applyFill="1" applyBorder="1" applyAlignment="1" applyProtection="1">
      <alignment horizontal="center" vertical="top"/>
      <protection locked="0"/>
    </xf>
    <xf numFmtId="1" fontId="41" fillId="0" borderId="0" xfId="2" applyNumberFormat="1" applyFont="1" applyFill="1" applyBorder="1" applyAlignment="1" applyProtection="1">
      <alignment horizontal="center" vertical="center"/>
    </xf>
    <xf numFmtId="0" fontId="41" fillId="0" borderId="40" xfId="0" applyFont="1" applyFill="1" applyBorder="1" applyAlignment="1" applyProtection="1">
      <alignment horizontal="center" vertical="center" wrapText="1"/>
    </xf>
    <xf numFmtId="0" fontId="41" fillId="0" borderId="22" xfId="0" applyFont="1" applyFill="1" applyBorder="1" applyAlignment="1" applyProtection="1">
      <alignment horizontal="center" vertical="center" wrapText="1"/>
    </xf>
    <xf numFmtId="0" fontId="41" fillId="0" borderId="18" xfId="0" applyFont="1" applyFill="1" applyBorder="1" applyAlignment="1" applyProtection="1">
      <alignment horizontal="center" vertical="center" wrapText="1"/>
    </xf>
    <xf numFmtId="0" fontId="40" fillId="3" borderId="11" xfId="0" applyFont="1" applyFill="1" applyBorder="1" applyAlignment="1" applyProtection="1">
      <alignment horizontal="center"/>
    </xf>
    <xf numFmtId="0" fontId="40" fillId="3" borderId="12" xfId="0" applyFont="1" applyFill="1" applyBorder="1" applyAlignment="1" applyProtection="1">
      <alignment horizontal="center"/>
    </xf>
    <xf numFmtId="0" fontId="40" fillId="3" borderId="13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6" fillId="0" borderId="0" xfId="0" applyFont="1" applyFill="1" applyBorder="1" applyAlignment="1" applyProtection="1">
      <alignment horizontal="center"/>
    </xf>
    <xf numFmtId="0" fontId="40" fillId="3" borderId="91" xfId="0" applyFont="1" applyFill="1" applyBorder="1" applyAlignment="1" applyProtection="1">
      <alignment horizontal="center" vertical="top" wrapText="1"/>
    </xf>
    <xf numFmtId="0" fontId="40" fillId="3" borderId="92" xfId="0" applyFont="1" applyFill="1" applyBorder="1" applyAlignment="1" applyProtection="1">
      <alignment horizontal="center" vertical="top" wrapText="1"/>
    </xf>
    <xf numFmtId="0" fontId="40" fillId="3" borderId="91" xfId="0" applyFont="1" applyFill="1" applyBorder="1" applyAlignment="1" applyProtection="1">
      <alignment horizontal="center" vertical="center" wrapText="1"/>
    </xf>
    <xf numFmtId="0" fontId="40" fillId="3" borderId="92" xfId="0" applyFont="1" applyFill="1" applyBorder="1" applyAlignment="1" applyProtection="1">
      <alignment horizontal="center" vertical="center" wrapText="1"/>
    </xf>
    <xf numFmtId="0" fontId="41" fillId="4" borderId="36" xfId="0" applyFont="1" applyFill="1" applyBorder="1" applyAlignment="1" applyProtection="1">
      <alignment horizontal="center" vertical="center"/>
    </xf>
    <xf numFmtId="0" fontId="41" fillId="4" borderId="26" xfId="0" applyFont="1" applyFill="1" applyBorder="1" applyAlignment="1" applyProtection="1">
      <alignment horizontal="center" vertical="center"/>
    </xf>
    <xf numFmtId="0" fontId="41" fillId="4" borderId="48" xfId="0" applyFont="1" applyFill="1" applyBorder="1" applyAlignment="1" applyProtection="1">
      <alignment horizontal="center" vertical="center"/>
    </xf>
    <xf numFmtId="49" fontId="41" fillId="0" borderId="19" xfId="0" applyNumberFormat="1" applyFont="1" applyBorder="1" applyAlignment="1" applyProtection="1">
      <alignment horizontal="center" vertical="center" wrapText="1"/>
    </xf>
    <xf numFmtId="49" fontId="41" fillId="0" borderId="25" xfId="0" applyNumberFormat="1" applyFont="1" applyBorder="1" applyAlignment="1" applyProtection="1">
      <alignment horizontal="center" vertical="center" wrapText="1"/>
    </xf>
    <xf numFmtId="49" fontId="41" fillId="0" borderId="23" xfId="0" applyNumberFormat="1" applyFont="1" applyBorder="1" applyAlignment="1" applyProtection="1">
      <alignment horizontal="center" vertical="center" wrapText="1"/>
    </xf>
    <xf numFmtId="0" fontId="32" fillId="0" borderId="0" xfId="21" applyFont="1" applyBorder="1" applyAlignment="1">
      <alignment horizontal="center" vertical="center" wrapText="1"/>
    </xf>
    <xf numFmtId="0" fontId="30" fillId="0" borderId="2" xfId="21" applyFont="1" applyBorder="1" applyAlignment="1">
      <alignment horizontal="center" vertical="center" wrapText="1"/>
    </xf>
    <xf numFmtId="0" fontId="30" fillId="0" borderId="7" xfId="21" applyFont="1" applyBorder="1" applyAlignment="1">
      <alignment horizontal="left" vertical="center" wrapText="1"/>
    </xf>
    <xf numFmtId="0" fontId="30" fillId="0" borderId="0" xfId="21" applyFont="1" applyBorder="1" applyAlignment="1">
      <alignment horizontal="left" vertical="center" wrapText="1"/>
    </xf>
    <xf numFmtId="0" fontId="31" fillId="0" borderId="0" xfId="0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</xf>
    <xf numFmtId="0" fontId="32" fillId="0" borderId="10" xfId="21" applyFont="1" applyFill="1" applyBorder="1" applyAlignment="1" applyProtection="1">
      <alignment horizontal="left" vertical="center"/>
    </xf>
    <xf numFmtId="49" fontId="31" fillId="2" borderId="91" xfId="21" applyNumberFormat="1" applyFont="1" applyFill="1" applyBorder="1" applyAlignment="1" applyProtection="1">
      <alignment horizontal="center" vertical="top"/>
      <protection locked="0"/>
    </xf>
    <xf numFmtId="49" fontId="31" fillId="2" borderId="92" xfId="21" applyNumberFormat="1" applyFont="1" applyFill="1" applyBorder="1" applyAlignment="1" applyProtection="1">
      <alignment horizontal="center" vertical="top"/>
      <protection locked="0"/>
    </xf>
    <xf numFmtId="49" fontId="31" fillId="2" borderId="35" xfId="21" applyNumberFormat="1" applyFont="1" applyFill="1" applyBorder="1" applyAlignment="1" applyProtection="1">
      <alignment horizontal="center" vertical="top"/>
      <protection locked="0"/>
    </xf>
    <xf numFmtId="0" fontId="41" fillId="4" borderId="72" xfId="21" applyFont="1" applyFill="1" applyBorder="1" applyAlignment="1" applyProtection="1">
      <alignment horizontal="center" vertical="center"/>
    </xf>
    <xf numFmtId="0" fontId="41" fillId="4" borderId="115" xfId="21" applyFont="1" applyFill="1" applyBorder="1" applyAlignment="1" applyProtection="1">
      <alignment horizontal="center" vertical="center"/>
    </xf>
    <xf numFmtId="0" fontId="41" fillId="4" borderId="116" xfId="21" applyFont="1" applyFill="1" applyBorder="1" applyAlignment="1" applyProtection="1">
      <alignment horizontal="center" vertical="center"/>
    </xf>
    <xf numFmtId="0" fontId="41" fillId="4" borderId="1" xfId="21" applyFont="1" applyFill="1" applyBorder="1" applyAlignment="1" applyProtection="1">
      <alignment horizontal="center" vertical="center"/>
    </xf>
    <xf numFmtId="0" fontId="41" fillId="4" borderId="92" xfId="21" applyFont="1" applyFill="1" applyBorder="1" applyAlignment="1" applyProtection="1">
      <alignment horizontal="center" vertical="center"/>
    </xf>
    <xf numFmtId="0" fontId="41" fillId="4" borderId="35" xfId="21" applyFont="1" applyFill="1" applyBorder="1" applyAlignment="1" applyProtection="1">
      <alignment horizontal="center" vertical="center"/>
    </xf>
    <xf numFmtId="0" fontId="41" fillId="4" borderId="118" xfId="21" applyFont="1" applyFill="1" applyBorder="1" applyAlignment="1" applyProtection="1">
      <alignment horizontal="center" vertical="center"/>
    </xf>
    <xf numFmtId="0" fontId="41" fillId="4" borderId="69" xfId="21" applyFont="1" applyFill="1" applyBorder="1" applyAlignment="1" applyProtection="1">
      <alignment horizontal="center" vertical="center"/>
    </xf>
    <xf numFmtId="0" fontId="41" fillId="4" borderId="48" xfId="21" applyFont="1" applyFill="1" applyBorder="1" applyAlignment="1" applyProtection="1">
      <alignment horizontal="center" vertical="center"/>
    </xf>
    <xf numFmtId="0" fontId="30" fillId="0" borderId="2" xfId="21" applyFont="1" applyBorder="1" applyAlignment="1">
      <alignment horizontal="center" vertical="center"/>
    </xf>
    <xf numFmtId="0" fontId="32" fillId="0" borderId="2" xfId="21" applyFont="1" applyBorder="1" applyAlignment="1">
      <alignment horizontal="center" vertical="center" wrapText="1"/>
    </xf>
    <xf numFmtId="1" fontId="4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Protection="1"/>
    <xf numFmtId="0" fontId="41" fillId="0" borderId="0" xfId="0" applyFont="1" applyFill="1" applyBorder="1" applyAlignment="1" applyProtection="1">
      <alignment horizontal="right"/>
    </xf>
    <xf numFmtId="0" fontId="33" fillId="0" borderId="0" xfId="0" applyFont="1" applyFill="1" applyBorder="1" applyProtection="1"/>
    <xf numFmtId="49" fontId="31" fillId="2" borderId="95" xfId="21" applyNumberFormat="1" applyFont="1" applyFill="1" applyBorder="1" applyAlignment="1" applyProtection="1">
      <alignment horizontal="center" vertical="top"/>
      <protection locked="0"/>
    </xf>
    <xf numFmtId="49" fontId="31" fillId="2" borderId="96" xfId="21" applyNumberFormat="1" applyFont="1" applyFill="1" applyBorder="1" applyAlignment="1" applyProtection="1">
      <alignment horizontal="center" vertical="top"/>
      <protection locked="0"/>
    </xf>
    <xf numFmtId="49" fontId="31" fillId="2" borderId="46" xfId="21" applyNumberFormat="1" applyFont="1" applyFill="1" applyBorder="1" applyAlignment="1" applyProtection="1">
      <alignment horizontal="center" vertical="top"/>
      <protection locked="0"/>
    </xf>
    <xf numFmtId="0" fontId="41" fillId="0" borderId="0" xfId="0" applyFont="1" applyFill="1" applyBorder="1" applyAlignment="1" applyProtection="1">
      <alignment horizontal="righ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6" fillId="0" borderId="0" xfId="21" applyFont="1" applyFill="1" applyBorder="1" applyAlignment="1" applyProtection="1">
      <alignment horizontal="right" vertical="center" wrapText="1"/>
    </xf>
    <xf numFmtId="44" fontId="41" fillId="0" borderId="0" xfId="11" applyFont="1" applyFill="1" applyBorder="1" applyAlignment="1" applyProtection="1">
      <alignment horizontal="center" vertical="center"/>
    </xf>
    <xf numFmtId="0" fontId="31" fillId="0" borderId="10" xfId="21" applyFont="1" applyFill="1" applyBorder="1" applyAlignment="1" applyProtection="1">
      <alignment horizontal="center"/>
      <protection locked="0"/>
    </xf>
    <xf numFmtId="0" fontId="38" fillId="0" borderId="8" xfId="21" applyFont="1" applyFill="1" applyBorder="1" applyAlignment="1" applyProtection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0" xfId="21" applyFont="1" applyBorder="1" applyAlignment="1">
      <alignment horizontal="left" vertical="center" wrapText="1"/>
    </xf>
    <xf numFmtId="0" fontId="25" fillId="0" borderId="2" xfId="21" applyFont="1" applyBorder="1" applyAlignment="1">
      <alignment horizontal="center" vertical="center" wrapText="1"/>
    </xf>
    <xf numFmtId="0" fontId="25" fillId="0" borderId="0" xfId="21" applyFont="1" applyBorder="1" applyAlignment="1">
      <alignment horizontal="center" vertical="center" wrapText="1"/>
    </xf>
    <xf numFmtId="0" fontId="40" fillId="3" borderId="93" xfId="0" applyFont="1" applyFill="1" applyBorder="1" applyAlignment="1" applyProtection="1">
      <alignment horizontal="center" vertical="top" wrapText="1"/>
    </xf>
    <xf numFmtId="0" fontId="40" fillId="3" borderId="94" xfId="0" applyFont="1" applyFill="1" applyBorder="1" applyAlignment="1" applyProtection="1">
      <alignment horizontal="center" vertical="top" wrapText="1"/>
    </xf>
    <xf numFmtId="0" fontId="40" fillId="3" borderId="28" xfId="0" applyFont="1" applyFill="1" applyBorder="1" applyAlignment="1" applyProtection="1">
      <alignment horizontal="center" vertical="top" wrapText="1"/>
    </xf>
    <xf numFmtId="0" fontId="32" fillId="0" borderId="3" xfId="21" applyFont="1" applyFill="1" applyBorder="1" applyAlignment="1" applyProtection="1">
      <alignment horizontal="center" vertical="center" wrapText="1"/>
    </xf>
    <xf numFmtId="0" fontId="32" fillId="0" borderId="4" xfId="21" applyFont="1" applyFill="1" applyBorder="1" applyAlignment="1" applyProtection="1">
      <alignment horizontal="center" vertical="center" wrapText="1"/>
    </xf>
    <xf numFmtId="0" fontId="32" fillId="0" borderId="5" xfId="21" applyFont="1" applyFill="1" applyBorder="1" applyAlignment="1" applyProtection="1">
      <alignment horizontal="center" vertical="center" wrapText="1"/>
    </xf>
    <xf numFmtId="0" fontId="41" fillId="0" borderId="163" xfId="0" applyFont="1" applyBorder="1" applyAlignment="1" applyProtection="1">
      <alignment horizontal="center" vertical="center" wrapText="1"/>
    </xf>
    <xf numFmtId="0" fontId="41" fillId="0" borderId="165" xfId="0" applyFont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41" fillId="0" borderId="3" xfId="21" applyFont="1" applyFill="1" applyBorder="1" applyAlignment="1" applyProtection="1">
      <alignment horizontal="center" vertical="center"/>
    </xf>
    <xf numFmtId="0" fontId="41" fillId="0" borderId="4" xfId="21" applyFont="1" applyFill="1" applyBorder="1" applyAlignment="1" applyProtection="1">
      <alignment horizontal="center" vertical="center"/>
    </xf>
    <xf numFmtId="0" fontId="41" fillId="0" borderId="5" xfId="21" applyFont="1" applyFill="1" applyBorder="1" applyAlignment="1" applyProtection="1">
      <alignment horizontal="center" vertical="center"/>
    </xf>
    <xf numFmtId="0" fontId="40" fillId="3" borderId="160" xfId="0" applyFont="1" applyFill="1" applyBorder="1" applyAlignment="1" applyProtection="1">
      <alignment horizontal="center" vertical="center" wrapText="1"/>
    </xf>
    <xf numFmtId="0" fontId="40" fillId="3" borderId="161" xfId="0" applyFont="1" applyFill="1" applyBorder="1" applyAlignment="1" applyProtection="1">
      <alignment horizontal="center" vertical="center" wrapText="1"/>
    </xf>
    <xf numFmtId="0" fontId="40" fillId="3" borderId="162" xfId="0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right" vertical="center" wrapText="1"/>
    </xf>
    <xf numFmtId="0" fontId="31" fillId="0" borderId="10" xfId="21" applyFont="1" applyFill="1" applyBorder="1" applyAlignment="1" applyProtection="1">
      <alignment horizontal="left"/>
      <protection locked="0"/>
    </xf>
    <xf numFmtId="49" fontId="41" fillId="0" borderId="163" xfId="0" applyNumberFormat="1" applyFont="1" applyBorder="1" applyAlignment="1" applyProtection="1">
      <alignment horizontal="center" vertical="center"/>
    </xf>
    <xf numFmtId="49" fontId="41" fillId="0" borderId="169" xfId="0" applyNumberFormat="1" applyFont="1" applyBorder="1" applyAlignment="1" applyProtection="1">
      <alignment horizontal="center" vertical="center"/>
    </xf>
    <xf numFmtId="0" fontId="41" fillId="4" borderId="121" xfId="0" applyFont="1" applyFill="1" applyBorder="1" applyAlignment="1" applyProtection="1">
      <alignment horizontal="center" vertical="center"/>
    </xf>
    <xf numFmtId="0" fontId="41" fillId="4" borderId="85" xfId="0" applyFont="1" applyFill="1" applyBorder="1" applyAlignment="1" applyProtection="1">
      <alignment horizontal="center" vertical="center"/>
    </xf>
    <xf numFmtId="0" fontId="41" fillId="4" borderId="122" xfId="0" applyFont="1" applyFill="1" applyBorder="1" applyAlignment="1" applyProtection="1">
      <alignment horizontal="center" vertical="center"/>
    </xf>
    <xf numFmtId="0" fontId="41" fillId="5" borderId="75" xfId="0" applyFont="1" applyFill="1" applyBorder="1" applyAlignment="1" applyProtection="1">
      <alignment horizontal="center" vertical="center"/>
    </xf>
    <xf numFmtId="0" fontId="41" fillId="5" borderId="91" xfId="0" applyFont="1" applyFill="1" applyBorder="1" applyAlignment="1" applyProtection="1">
      <alignment horizontal="center" vertical="center"/>
    </xf>
    <xf numFmtId="49" fontId="41" fillId="0" borderId="163" xfId="0" applyNumberFormat="1" applyFont="1" applyBorder="1" applyAlignment="1" applyProtection="1">
      <alignment horizontal="center" vertical="center" wrapText="1"/>
    </xf>
    <xf numFmtId="49" fontId="41" fillId="0" borderId="169" xfId="0" applyNumberFormat="1" applyFont="1" applyBorder="1" applyAlignment="1" applyProtection="1">
      <alignment horizontal="center" vertical="center" wrapText="1"/>
    </xf>
    <xf numFmtId="49" fontId="41" fillId="0" borderId="165" xfId="0" applyNumberFormat="1" applyFont="1" applyBorder="1" applyAlignment="1" applyProtection="1">
      <alignment horizontal="center" vertical="center" wrapText="1"/>
    </xf>
    <xf numFmtId="0" fontId="41" fillId="0" borderId="91" xfId="0" applyFont="1" applyBorder="1" applyAlignment="1" applyProtection="1">
      <alignment horizontal="center" vertical="center"/>
    </xf>
    <xf numFmtId="0" fontId="41" fillId="0" borderId="92" xfId="0" applyFont="1" applyBorder="1" applyAlignment="1" applyProtection="1">
      <alignment horizontal="center" vertical="center"/>
    </xf>
    <xf numFmtId="0" fontId="41" fillId="0" borderId="164" xfId="0" applyFont="1" applyBorder="1" applyAlignment="1" applyProtection="1">
      <alignment horizontal="center" vertical="center"/>
    </xf>
    <xf numFmtId="49" fontId="41" fillId="0" borderId="174" xfId="0" applyNumberFormat="1" applyFont="1" applyBorder="1" applyAlignment="1" applyProtection="1">
      <alignment horizontal="center" vertical="center"/>
    </xf>
    <xf numFmtId="49" fontId="41" fillId="0" borderId="178" xfId="0" applyNumberFormat="1" applyFont="1" applyBorder="1" applyAlignment="1" applyProtection="1">
      <alignment horizontal="center" vertical="center"/>
    </xf>
    <xf numFmtId="0" fontId="41" fillId="0" borderId="7" xfId="21" applyFont="1" applyFill="1" applyBorder="1" applyAlignment="1" applyProtection="1">
      <alignment horizontal="center" vertical="center"/>
    </xf>
    <xf numFmtId="0" fontId="41" fillId="0" borderId="99" xfId="21" applyFont="1" applyFill="1" applyBorder="1" applyAlignment="1" applyProtection="1">
      <alignment horizontal="center" vertical="center"/>
    </xf>
    <xf numFmtId="0" fontId="41" fillId="0" borderId="2" xfId="2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 wrapText="1"/>
    </xf>
    <xf numFmtId="0" fontId="41" fillId="4" borderId="69" xfId="0" applyFont="1" applyFill="1" applyBorder="1" applyAlignment="1" applyProtection="1">
      <alignment horizontal="center" vertical="center"/>
    </xf>
    <xf numFmtId="0" fontId="53" fillId="0" borderId="19" xfId="0" applyFont="1" applyFill="1" applyBorder="1" applyAlignment="1" applyProtection="1">
      <alignment horizontal="center" vertical="center" wrapText="1"/>
    </xf>
    <xf numFmtId="0" fontId="53" fillId="0" borderId="23" xfId="0" applyFont="1" applyFill="1" applyBorder="1" applyAlignment="1" applyProtection="1">
      <alignment horizontal="center" vertical="center" wrapText="1"/>
    </xf>
    <xf numFmtId="0" fontId="41" fillId="4" borderId="19" xfId="0" applyFont="1" applyFill="1" applyBorder="1" applyAlignment="1" applyProtection="1">
      <alignment horizontal="center" vertical="center"/>
    </xf>
    <xf numFmtId="0" fontId="41" fillId="4" borderId="25" xfId="0" applyFont="1" applyFill="1" applyBorder="1" applyAlignment="1" applyProtection="1">
      <alignment horizontal="center" vertical="center"/>
    </xf>
    <xf numFmtId="0" fontId="41" fillId="4" borderId="23" xfId="0" applyFont="1" applyFill="1" applyBorder="1" applyAlignment="1" applyProtection="1">
      <alignment horizontal="center" vertical="center"/>
    </xf>
    <xf numFmtId="0" fontId="41" fillId="4" borderId="75" xfId="0" applyFont="1" applyFill="1" applyBorder="1" applyAlignment="1" applyProtection="1">
      <alignment horizontal="center" vertical="center"/>
    </xf>
    <xf numFmtId="0" fontId="41" fillId="4" borderId="6" xfId="0" applyFont="1" applyFill="1" applyBorder="1" applyAlignment="1" applyProtection="1">
      <alignment horizontal="center" vertical="center"/>
    </xf>
    <xf numFmtId="0" fontId="41" fillId="4" borderId="91" xfId="0" applyFont="1" applyFill="1" applyBorder="1" applyAlignment="1" applyProtection="1">
      <alignment horizontal="center" vertical="center"/>
    </xf>
    <xf numFmtId="49" fontId="31" fillId="2" borderId="93" xfId="0" applyNumberFormat="1" applyFont="1" applyFill="1" applyBorder="1" applyAlignment="1" applyProtection="1">
      <alignment horizontal="center" vertical="top"/>
      <protection locked="0"/>
    </xf>
    <xf numFmtId="49" fontId="31" fillId="2" borderId="94" xfId="0" applyNumberFormat="1" applyFont="1" applyFill="1" applyBorder="1" applyAlignment="1" applyProtection="1">
      <alignment horizontal="center" vertical="top"/>
      <protection locked="0"/>
    </xf>
    <xf numFmtId="49" fontId="31" fillId="2" borderId="28" xfId="0" applyNumberFormat="1" applyFont="1" applyFill="1" applyBorder="1" applyAlignment="1" applyProtection="1">
      <alignment horizontal="center" vertical="top"/>
      <protection locked="0"/>
    </xf>
    <xf numFmtId="0" fontId="3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49" fontId="31" fillId="2" borderId="97" xfId="0" applyNumberFormat="1" applyFont="1" applyFill="1" applyBorder="1" applyAlignment="1" applyProtection="1">
      <alignment horizontal="center" vertical="top"/>
      <protection locked="0"/>
    </xf>
    <xf numFmtId="49" fontId="31" fillId="2" borderId="98" xfId="0" applyNumberFormat="1" applyFont="1" applyFill="1" applyBorder="1" applyAlignment="1" applyProtection="1">
      <alignment horizontal="center" vertical="top"/>
      <protection locked="0"/>
    </xf>
    <xf numFmtId="49" fontId="31" fillId="2" borderId="53" xfId="0" applyNumberFormat="1" applyFont="1" applyFill="1" applyBorder="1" applyAlignment="1" applyProtection="1">
      <alignment horizontal="center" vertical="top"/>
      <protection locked="0"/>
    </xf>
    <xf numFmtId="0" fontId="24" fillId="0" borderId="0" xfId="0" applyFont="1" applyBorder="1" applyAlignment="1">
      <alignment horizontal="center"/>
    </xf>
    <xf numFmtId="0" fontId="24" fillId="0" borderId="104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99" xfId="0" applyFont="1" applyBorder="1" applyAlignment="1">
      <alignment horizontal="center" vertical="center"/>
    </xf>
    <xf numFmtId="0" fontId="24" fillId="0" borderId="106" xfId="0" applyFont="1" applyBorder="1" applyAlignment="1">
      <alignment horizontal="center" vertical="center"/>
    </xf>
    <xf numFmtId="0" fontId="24" fillId="0" borderId="107" xfId="0" applyFont="1" applyBorder="1" applyAlignment="1">
      <alignment horizontal="center" vertical="center"/>
    </xf>
    <xf numFmtId="0" fontId="34" fillId="5" borderId="0" xfId="21" applyFont="1" applyFill="1" applyBorder="1" applyAlignment="1" applyProtection="1">
      <alignment horizontal="center"/>
    </xf>
    <xf numFmtId="0" fontId="48" fillId="5" borderId="0" xfId="21" applyFont="1" applyFill="1" applyBorder="1" applyAlignment="1" applyProtection="1">
      <alignment horizontal="center"/>
    </xf>
    <xf numFmtId="166" fontId="41" fillId="5" borderId="183" xfId="21" applyNumberFormat="1" applyFont="1" applyFill="1" applyBorder="1" applyAlignment="1" applyProtection="1">
      <alignment horizontal="center" vertical="top" wrapText="1"/>
      <protection locked="0"/>
    </xf>
    <xf numFmtId="166" fontId="41" fillId="5" borderId="8" xfId="21" applyNumberFormat="1" applyFont="1" applyFill="1" applyBorder="1" applyAlignment="1" applyProtection="1">
      <alignment horizontal="center" vertical="top" wrapText="1"/>
      <protection locked="0"/>
    </xf>
    <xf numFmtId="0" fontId="32" fillId="5" borderId="0" xfId="21" applyFont="1" applyFill="1" applyBorder="1" applyAlignment="1" applyProtection="1">
      <alignment horizontal="left"/>
    </xf>
    <xf numFmtId="0" fontId="30" fillId="5" borderId="8" xfId="21" applyFont="1" applyFill="1" applyBorder="1" applyAlignment="1" applyProtection="1">
      <alignment horizontal="center"/>
      <protection locked="0"/>
    </xf>
    <xf numFmtId="0" fontId="30" fillId="5" borderId="0" xfId="21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left" vertical="top" wrapText="1"/>
    </xf>
    <xf numFmtId="0" fontId="38" fillId="5" borderId="0" xfId="21" applyFont="1" applyFill="1" applyBorder="1" applyAlignment="1" applyProtection="1">
      <alignment horizontal="center"/>
    </xf>
    <xf numFmtId="0" fontId="32" fillId="5" borderId="0" xfId="0" applyFont="1" applyFill="1" applyBorder="1" applyAlignment="1" applyProtection="1">
      <alignment horizontal="left"/>
    </xf>
    <xf numFmtId="0" fontId="30" fillId="5" borderId="182" xfId="21" applyFont="1" applyFill="1" applyBorder="1" applyAlignment="1" applyProtection="1">
      <alignment horizontal="center"/>
      <protection locked="0"/>
    </xf>
    <xf numFmtId="0" fontId="40" fillId="3" borderId="11" xfId="0" applyFont="1" applyFill="1" applyBorder="1" applyAlignment="1" applyProtection="1">
      <alignment horizontal="center" vertical="top" wrapText="1"/>
    </xf>
    <xf numFmtId="0" fontId="40" fillId="3" borderId="12" xfId="0" applyFont="1" applyFill="1" applyBorder="1" applyAlignment="1" applyProtection="1">
      <alignment horizontal="center" vertical="top" wrapText="1"/>
    </xf>
    <xf numFmtId="0" fontId="40" fillId="3" borderId="13" xfId="0" applyFont="1" applyFill="1" applyBorder="1" applyAlignment="1" applyProtection="1">
      <alignment horizontal="center" vertical="top" wrapText="1"/>
    </xf>
    <xf numFmtId="0" fontId="32" fillId="5" borderId="2" xfId="21" applyFont="1" applyFill="1" applyBorder="1" applyAlignment="1" applyProtection="1">
      <alignment horizontal="center"/>
    </xf>
    <xf numFmtId="0" fontId="41" fillId="0" borderId="85" xfId="0" applyFont="1" applyBorder="1" applyAlignment="1" applyProtection="1">
      <alignment horizontal="center" vertical="center" wrapText="1"/>
    </xf>
    <xf numFmtId="0" fontId="41" fillId="0" borderId="92" xfId="0" applyFont="1" applyBorder="1" applyAlignment="1" applyProtection="1">
      <alignment horizontal="center" vertical="center" wrapText="1"/>
    </xf>
    <xf numFmtId="1" fontId="41" fillId="5" borderId="0" xfId="2" applyNumberFormat="1" applyFont="1" applyFill="1" applyBorder="1" applyAlignment="1" applyProtection="1">
      <alignment horizontal="center" vertical="center"/>
    </xf>
    <xf numFmtId="0" fontId="36" fillId="5" borderId="0" xfId="0" applyFont="1" applyFill="1" applyBorder="1" applyAlignment="1" applyProtection="1">
      <alignment horizontal="center"/>
    </xf>
    <xf numFmtId="0" fontId="41" fillId="5" borderId="0" xfId="0" applyFont="1" applyFill="1" applyBorder="1" applyAlignment="1" applyProtection="1">
      <alignment horizontal="center" vertical="center"/>
    </xf>
    <xf numFmtId="49" fontId="31" fillId="2" borderId="95" xfId="0" applyNumberFormat="1" applyFont="1" applyFill="1" applyBorder="1" applyAlignment="1" applyProtection="1">
      <alignment horizontal="left" vertical="top"/>
      <protection locked="0"/>
    </xf>
    <xf numFmtId="49" fontId="31" fillId="2" borderId="96" xfId="0" applyNumberFormat="1" applyFont="1" applyFill="1" applyBorder="1" applyAlignment="1" applyProtection="1">
      <alignment horizontal="left" vertical="top"/>
      <protection locked="0"/>
    </xf>
    <xf numFmtId="49" fontId="31" fillId="2" borderId="46" xfId="0" applyNumberFormat="1" applyFont="1" applyFill="1" applyBorder="1" applyAlignment="1" applyProtection="1">
      <alignment horizontal="left" vertical="top"/>
      <protection locked="0"/>
    </xf>
    <xf numFmtId="0" fontId="41" fillId="0" borderId="75" xfId="0" applyFont="1" applyFill="1" applyBorder="1" applyAlignment="1" applyProtection="1">
      <alignment horizontal="center" vertical="center" wrapText="1"/>
    </xf>
    <xf numFmtId="0" fontId="41" fillId="0" borderId="91" xfId="0" applyFont="1" applyFill="1" applyBorder="1" applyAlignment="1" applyProtection="1">
      <alignment horizontal="center" vertical="center" wrapText="1"/>
    </xf>
    <xf numFmtId="0" fontId="35" fillId="5" borderId="0" xfId="21" applyFont="1" applyFill="1" applyBorder="1" applyAlignment="1" applyProtection="1">
      <alignment horizontal="center"/>
    </xf>
    <xf numFmtId="0" fontId="32" fillId="5" borderId="10" xfId="21" applyFont="1" applyFill="1" applyBorder="1" applyAlignment="1" applyProtection="1">
      <alignment horizontal="center" vertical="center"/>
    </xf>
    <xf numFmtId="0" fontId="32" fillId="5" borderId="0" xfId="21" applyFont="1" applyFill="1" applyBorder="1" applyAlignment="1" applyProtection="1">
      <alignment horizontal="center" vertical="center"/>
      <protection locked="0"/>
    </xf>
    <xf numFmtId="0" fontId="30" fillId="5" borderId="8" xfId="21" applyFont="1" applyFill="1" applyBorder="1" applyAlignment="1" applyProtection="1">
      <alignment horizontal="left"/>
      <protection locked="0"/>
    </xf>
    <xf numFmtId="0" fontId="32" fillId="5" borderId="0" xfId="21" applyFont="1" applyFill="1" applyBorder="1" applyAlignment="1" applyProtection="1">
      <alignment horizontal="left" vertical="top" wrapText="1"/>
    </xf>
    <xf numFmtId="0" fontId="24" fillId="0" borderId="7" xfId="21" applyFont="1" applyBorder="1" applyAlignment="1">
      <alignment horizontal="left" vertical="center" wrapText="1"/>
    </xf>
    <xf numFmtId="49" fontId="31" fillId="2" borderId="97" xfId="0" applyNumberFormat="1" applyFont="1" applyFill="1" applyBorder="1" applyAlignment="1" applyProtection="1">
      <alignment horizontal="left" vertical="top"/>
      <protection locked="0"/>
    </xf>
    <xf numFmtId="49" fontId="31" fillId="2" borderId="98" xfId="0" applyNumberFormat="1" applyFont="1" applyFill="1" applyBorder="1" applyAlignment="1" applyProtection="1">
      <alignment horizontal="left" vertical="top"/>
      <protection locked="0"/>
    </xf>
    <xf numFmtId="49" fontId="31" fillId="2" borderId="53" xfId="0" applyNumberFormat="1" applyFont="1" applyFill="1" applyBorder="1" applyAlignment="1" applyProtection="1">
      <alignment horizontal="left" vertical="top"/>
      <protection locked="0"/>
    </xf>
    <xf numFmtId="0" fontId="30" fillId="0" borderId="104" xfId="0" applyFont="1" applyBorder="1" applyAlignment="1">
      <alignment horizontal="center" vertical="center" wrapText="1"/>
    </xf>
    <xf numFmtId="0" fontId="30" fillId="0" borderId="10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9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horizontal="left" vertical="center" wrapText="1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40" fillId="3" borderId="91" xfId="0" applyFont="1" applyFill="1" applyBorder="1" applyAlignment="1">
      <alignment horizontal="center" vertical="top" wrapText="1"/>
    </xf>
    <xf numFmtId="0" fontId="40" fillId="3" borderId="92" xfId="0" applyFont="1" applyFill="1" applyBorder="1" applyAlignment="1">
      <alignment horizontal="center" vertical="top" wrapText="1"/>
    </xf>
    <xf numFmtId="49" fontId="31" fillId="2" borderId="93" xfId="0" applyNumberFormat="1" applyFont="1" applyFill="1" applyBorder="1" applyAlignment="1" applyProtection="1">
      <alignment horizontal="left" vertical="top"/>
      <protection locked="0"/>
    </xf>
    <xf numFmtId="49" fontId="31" fillId="2" borderId="94" xfId="0" applyNumberFormat="1" applyFont="1" applyFill="1" applyBorder="1" applyAlignment="1" applyProtection="1">
      <alignment horizontal="left" vertical="top"/>
      <protection locked="0"/>
    </xf>
    <xf numFmtId="49" fontId="31" fillId="2" borderId="28" xfId="0" applyNumberFormat="1" applyFont="1" applyFill="1" applyBorder="1" applyAlignment="1" applyProtection="1">
      <alignment horizontal="left" vertical="top"/>
      <protection locked="0"/>
    </xf>
    <xf numFmtId="0" fontId="33" fillId="0" borderId="2" xfId="0" applyFont="1" applyFill="1" applyBorder="1" applyAlignment="1" applyProtection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30" fillId="0" borderId="103" xfId="0" applyFont="1" applyBorder="1" applyAlignment="1">
      <alignment horizontal="center" vertical="center" wrapText="1"/>
    </xf>
    <xf numFmtId="0" fontId="40" fillId="0" borderId="0" xfId="21" applyFont="1" applyFill="1" applyBorder="1" applyAlignment="1" applyProtection="1">
      <alignment horizontal="left" vertical="center"/>
    </xf>
    <xf numFmtId="0" fontId="41" fillId="0" borderId="0" xfId="0" applyFont="1" applyFill="1" applyBorder="1" applyAlignment="1">
      <alignment horizontal="center" vertical="center"/>
    </xf>
    <xf numFmtId="49" fontId="41" fillId="0" borderId="19" xfId="0" applyNumberFormat="1" applyFont="1" applyBorder="1" applyAlignment="1">
      <alignment horizontal="center" vertical="center" wrapText="1"/>
    </xf>
    <xf numFmtId="49" fontId="41" fillId="0" borderId="25" xfId="0" applyNumberFormat="1" applyFont="1" applyBorder="1" applyAlignment="1">
      <alignment horizontal="center" vertical="center" wrapText="1"/>
    </xf>
    <xf numFmtId="49" fontId="41" fillId="0" borderId="23" xfId="0" applyNumberFormat="1" applyFont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9" fillId="0" borderId="8" xfId="21" applyFont="1" applyFill="1" applyBorder="1" applyAlignment="1" applyProtection="1">
      <alignment horizontal="center"/>
      <protection locked="0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32" fillId="0" borderId="7" xfId="21" applyFont="1" applyBorder="1" applyAlignment="1">
      <alignment horizontal="center" vertical="center" wrapText="1"/>
    </xf>
    <xf numFmtId="0" fontId="30" fillId="0" borderId="184" xfId="0" applyFont="1" applyBorder="1" applyAlignment="1">
      <alignment horizontal="center" vertical="center" wrapText="1"/>
    </xf>
    <xf numFmtId="1" fontId="30" fillId="0" borderId="3" xfId="4" applyNumberFormat="1" applyFont="1" applyFill="1" applyBorder="1" applyAlignment="1" applyProtection="1">
      <alignment horizontal="center" vertical="center" wrapText="1"/>
    </xf>
    <xf numFmtId="1" fontId="30" fillId="0" borderId="5" xfId="4" applyNumberFormat="1" applyFont="1" applyFill="1" applyBorder="1" applyAlignment="1" applyProtection="1">
      <alignment horizontal="center" vertical="center" wrapText="1"/>
    </xf>
    <xf numFmtId="0" fontId="30" fillId="0" borderId="3" xfId="21" applyFont="1" applyFill="1" applyBorder="1" applyAlignment="1" applyProtection="1">
      <alignment horizontal="center" vertical="center"/>
    </xf>
    <xf numFmtId="0" fontId="30" fillId="0" borderId="5" xfId="21" applyFont="1" applyFill="1" applyBorder="1" applyAlignment="1" applyProtection="1">
      <alignment horizontal="center" vertical="center"/>
    </xf>
    <xf numFmtId="0" fontId="30" fillId="0" borderId="3" xfId="21" applyFont="1" applyBorder="1" applyAlignment="1">
      <alignment horizontal="center" vertical="center"/>
    </xf>
    <xf numFmtId="0" fontId="30" fillId="0" borderId="5" xfId="21" applyFont="1" applyBorder="1" applyAlignment="1">
      <alignment horizontal="center" vertical="center"/>
    </xf>
  </cellXfs>
  <cellStyles count="22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Millares 3 2" xfId="6" xr:uid="{00000000-0005-0000-0000-000005000000}"/>
    <cellStyle name="Millares 3 2 2" xfId="7" xr:uid="{00000000-0005-0000-0000-000006000000}"/>
    <cellStyle name="Millares 3 3" xfId="8" xr:uid="{00000000-0005-0000-0000-000007000000}"/>
    <cellStyle name="Millares 4" xfId="9" xr:uid="{00000000-0005-0000-0000-000008000000}"/>
    <cellStyle name="Millares 4 2" xfId="10" xr:uid="{00000000-0005-0000-0000-000009000000}"/>
    <cellStyle name="Moneda" xfId="11" builtinId="4"/>
    <cellStyle name="Moneda 2" xfId="12" xr:uid="{00000000-0005-0000-0000-00000B000000}"/>
    <cellStyle name="Moneda 2 2" xfId="13" xr:uid="{00000000-0005-0000-0000-00000C000000}"/>
    <cellStyle name="Moneda 3" xfId="14" xr:uid="{00000000-0005-0000-0000-00000D000000}"/>
    <cellStyle name="Moneda 3 2" xfId="15" xr:uid="{00000000-0005-0000-0000-00000E000000}"/>
    <cellStyle name="Moneda 3 2 2" xfId="16" xr:uid="{00000000-0005-0000-0000-00000F000000}"/>
    <cellStyle name="Moneda 3 3" xfId="17" xr:uid="{00000000-0005-0000-0000-000010000000}"/>
    <cellStyle name="Moneda 4" xfId="18" xr:uid="{00000000-0005-0000-0000-000011000000}"/>
    <cellStyle name="Moneda 4 2" xfId="19" xr:uid="{00000000-0005-0000-0000-000012000000}"/>
    <cellStyle name="Normal" xfId="0" builtinId="0"/>
    <cellStyle name="Normal 2" xfId="20" xr:uid="{00000000-0005-0000-0000-000014000000}"/>
    <cellStyle name="Normal 2 2" xfId="21" xr:uid="{00000000-0005-0000-0000-000015000000}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133004</xdr:colOff>
      <xdr:row>0</xdr:row>
      <xdr:rowOff>74815</xdr:rowOff>
    </xdr:from>
    <xdr:to>
      <xdr:col>23</xdr:col>
      <xdr:colOff>1080655</xdr:colOff>
      <xdr:row>4</xdr:row>
      <xdr:rowOff>157942</xdr:rowOff>
    </xdr:to>
    <xdr:pic>
      <xdr:nvPicPr>
        <xdr:cNvPr id="1931" name="Imagen 4">
          <a:extLst>
            <a:ext uri="{FF2B5EF4-FFF2-40B4-BE49-F238E27FC236}">
              <a16:creationId xmlns:a16="http://schemas.microsoft.com/office/drawing/2014/main" id="{709C83BC-7D62-4A48-BB77-CF0ABD82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702" y="74815"/>
          <a:ext cx="1762298" cy="8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141316</xdr:colOff>
      <xdr:row>1</xdr:row>
      <xdr:rowOff>8313</xdr:rowOff>
    </xdr:from>
    <xdr:to>
      <xdr:col>4</xdr:col>
      <xdr:colOff>731520</xdr:colOff>
      <xdr:row>4</xdr:row>
      <xdr:rowOff>83127</xdr:rowOff>
    </xdr:to>
    <xdr:pic>
      <xdr:nvPicPr>
        <xdr:cNvPr id="1932" name="Imagen 8">
          <a:extLst>
            <a:ext uri="{FF2B5EF4-FFF2-40B4-BE49-F238E27FC236}">
              <a16:creationId xmlns:a16="http://schemas.microsoft.com/office/drawing/2014/main" id="{058B729A-13E2-4558-9369-FDF18D4F0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396" y="166255"/>
          <a:ext cx="3192088" cy="698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207818</xdr:colOff>
      <xdr:row>0</xdr:row>
      <xdr:rowOff>124691</xdr:rowOff>
    </xdr:from>
    <xdr:to>
      <xdr:col>23</xdr:col>
      <xdr:colOff>640080</xdr:colOff>
      <xdr:row>4</xdr:row>
      <xdr:rowOff>141316</xdr:rowOff>
    </xdr:to>
    <xdr:pic>
      <xdr:nvPicPr>
        <xdr:cNvPr id="3005" name="Imagen 3">
          <a:extLst>
            <a:ext uri="{FF2B5EF4-FFF2-40B4-BE49-F238E27FC236}">
              <a16:creationId xmlns:a16="http://schemas.microsoft.com/office/drawing/2014/main" id="{E543D1C3-2090-45B7-BE80-7423794AA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9869" y="124691"/>
          <a:ext cx="1995055" cy="89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232756</xdr:colOff>
      <xdr:row>1</xdr:row>
      <xdr:rowOff>41564</xdr:rowOff>
    </xdr:from>
    <xdr:to>
      <xdr:col>3</xdr:col>
      <xdr:colOff>773084</xdr:colOff>
      <xdr:row>3</xdr:row>
      <xdr:rowOff>207818</xdr:rowOff>
    </xdr:to>
    <xdr:pic>
      <xdr:nvPicPr>
        <xdr:cNvPr id="3006" name="Imagen 4">
          <a:extLst>
            <a:ext uri="{FF2B5EF4-FFF2-40B4-BE49-F238E27FC236}">
              <a16:creationId xmlns:a16="http://schemas.microsoft.com/office/drawing/2014/main" id="{1B157429-7A51-4EC9-A90C-ACC63AE4C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35" y="199505"/>
          <a:ext cx="2660072" cy="631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157942</xdr:colOff>
      <xdr:row>0</xdr:row>
      <xdr:rowOff>24938</xdr:rowOff>
    </xdr:from>
    <xdr:to>
      <xdr:col>22</xdr:col>
      <xdr:colOff>498764</xdr:colOff>
      <xdr:row>3</xdr:row>
      <xdr:rowOff>241069</xdr:rowOff>
    </xdr:to>
    <xdr:pic>
      <xdr:nvPicPr>
        <xdr:cNvPr id="4035" name="Imagen 3">
          <a:extLst>
            <a:ext uri="{FF2B5EF4-FFF2-40B4-BE49-F238E27FC236}">
              <a16:creationId xmlns:a16="http://schemas.microsoft.com/office/drawing/2014/main" id="{72EDBCB1-F04C-43A9-B837-9BF6D696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9418" y="24938"/>
          <a:ext cx="1853738" cy="839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191193</xdr:colOff>
      <xdr:row>0</xdr:row>
      <xdr:rowOff>133004</xdr:rowOff>
    </xdr:from>
    <xdr:to>
      <xdr:col>4</xdr:col>
      <xdr:colOff>66502</xdr:colOff>
      <xdr:row>3</xdr:row>
      <xdr:rowOff>133004</xdr:rowOff>
    </xdr:to>
    <xdr:pic>
      <xdr:nvPicPr>
        <xdr:cNvPr id="4036" name="Imagen 4">
          <a:extLst>
            <a:ext uri="{FF2B5EF4-FFF2-40B4-BE49-F238E27FC236}">
              <a16:creationId xmlns:a16="http://schemas.microsoft.com/office/drawing/2014/main" id="{DF3C0812-0B1A-4854-9C2E-E8E5D07A3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133004"/>
          <a:ext cx="2468880" cy="623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182880</xdr:colOff>
      <xdr:row>0</xdr:row>
      <xdr:rowOff>124691</xdr:rowOff>
    </xdr:from>
    <xdr:to>
      <xdr:col>23</xdr:col>
      <xdr:colOff>573578</xdr:colOff>
      <xdr:row>4</xdr:row>
      <xdr:rowOff>124691</xdr:rowOff>
    </xdr:to>
    <xdr:pic>
      <xdr:nvPicPr>
        <xdr:cNvPr id="7135" name="Imagen 5">
          <a:extLst>
            <a:ext uri="{FF2B5EF4-FFF2-40B4-BE49-F238E27FC236}">
              <a16:creationId xmlns:a16="http://schemas.microsoft.com/office/drawing/2014/main" id="{A89B7DE6-F24B-420E-9B86-0FED294D8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4764" y="124691"/>
          <a:ext cx="1753985" cy="781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332509</xdr:colOff>
      <xdr:row>1</xdr:row>
      <xdr:rowOff>24938</xdr:rowOff>
    </xdr:from>
    <xdr:to>
      <xdr:col>4</xdr:col>
      <xdr:colOff>58189</xdr:colOff>
      <xdr:row>4</xdr:row>
      <xdr:rowOff>149629</xdr:rowOff>
    </xdr:to>
    <xdr:pic>
      <xdr:nvPicPr>
        <xdr:cNvPr id="7136" name="Imagen 6">
          <a:extLst>
            <a:ext uri="{FF2B5EF4-FFF2-40B4-BE49-F238E27FC236}">
              <a16:creationId xmlns:a16="http://schemas.microsoft.com/office/drawing/2014/main" id="{35A34E96-8D2D-41BD-901F-58054F4B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025" y="182880"/>
          <a:ext cx="2992582" cy="748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207818</xdr:colOff>
      <xdr:row>0</xdr:row>
      <xdr:rowOff>66502</xdr:rowOff>
    </xdr:from>
    <xdr:to>
      <xdr:col>23</xdr:col>
      <xdr:colOff>436072</xdr:colOff>
      <xdr:row>3</xdr:row>
      <xdr:rowOff>131791</xdr:rowOff>
    </xdr:to>
    <xdr:pic>
      <xdr:nvPicPr>
        <xdr:cNvPr id="5063" name="Imagen 3">
          <a:extLst>
            <a:ext uri="{FF2B5EF4-FFF2-40B4-BE49-F238E27FC236}">
              <a16:creationId xmlns:a16="http://schemas.microsoft.com/office/drawing/2014/main" id="{6A05453B-E458-4E48-8E6C-518F087D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302" y="66502"/>
          <a:ext cx="1762298" cy="798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299258</xdr:colOff>
      <xdr:row>0</xdr:row>
      <xdr:rowOff>74815</xdr:rowOff>
    </xdr:from>
    <xdr:to>
      <xdr:col>4</xdr:col>
      <xdr:colOff>41564</xdr:colOff>
      <xdr:row>3</xdr:row>
      <xdr:rowOff>21128</xdr:rowOff>
    </xdr:to>
    <xdr:pic>
      <xdr:nvPicPr>
        <xdr:cNvPr id="5064" name="Imagen 4">
          <a:extLst>
            <a:ext uri="{FF2B5EF4-FFF2-40B4-BE49-F238E27FC236}">
              <a16:creationId xmlns:a16="http://schemas.microsoft.com/office/drawing/2014/main" id="{22CA42DD-F964-44EA-85D5-BA977E9EF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75" y="74815"/>
          <a:ext cx="2618509" cy="67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99753</xdr:colOff>
      <xdr:row>0</xdr:row>
      <xdr:rowOff>24938</xdr:rowOff>
    </xdr:from>
    <xdr:to>
      <xdr:col>23</xdr:col>
      <xdr:colOff>182880</xdr:colOff>
      <xdr:row>3</xdr:row>
      <xdr:rowOff>133004</xdr:rowOff>
    </xdr:to>
    <xdr:pic>
      <xdr:nvPicPr>
        <xdr:cNvPr id="6108" name="Imagen 3">
          <a:extLst>
            <a:ext uri="{FF2B5EF4-FFF2-40B4-BE49-F238E27FC236}">
              <a16:creationId xmlns:a16="http://schemas.microsoft.com/office/drawing/2014/main" id="{CC60A98E-968B-47BC-99E4-DBC6D5B1F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4684" y="24938"/>
          <a:ext cx="1612669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266007</xdr:colOff>
      <xdr:row>1</xdr:row>
      <xdr:rowOff>24938</xdr:rowOff>
    </xdr:from>
    <xdr:to>
      <xdr:col>4</xdr:col>
      <xdr:colOff>573578</xdr:colOff>
      <xdr:row>4</xdr:row>
      <xdr:rowOff>41564</xdr:rowOff>
    </xdr:to>
    <xdr:pic>
      <xdr:nvPicPr>
        <xdr:cNvPr id="6109" name="Imagen 4">
          <a:extLst>
            <a:ext uri="{FF2B5EF4-FFF2-40B4-BE49-F238E27FC236}">
              <a16:creationId xmlns:a16="http://schemas.microsoft.com/office/drawing/2014/main" id="{9CFDCCCB-8B11-4651-A6DB-461137015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527" y="182880"/>
          <a:ext cx="2859578" cy="739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365760</xdr:colOff>
      <xdr:row>0</xdr:row>
      <xdr:rowOff>116378</xdr:rowOff>
    </xdr:from>
    <xdr:to>
      <xdr:col>24</xdr:col>
      <xdr:colOff>365760</xdr:colOff>
      <xdr:row>4</xdr:row>
      <xdr:rowOff>133004</xdr:rowOff>
    </xdr:to>
    <xdr:pic>
      <xdr:nvPicPr>
        <xdr:cNvPr id="11465" name="Imagen 3">
          <a:extLst>
            <a:ext uri="{FF2B5EF4-FFF2-40B4-BE49-F238E27FC236}">
              <a16:creationId xmlns:a16="http://schemas.microsoft.com/office/drawing/2014/main" id="{C4B43D55-C016-4F92-A146-C5842CB74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16378"/>
          <a:ext cx="2036618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232756</xdr:colOff>
      <xdr:row>0</xdr:row>
      <xdr:rowOff>224444</xdr:rowOff>
    </xdr:from>
    <xdr:to>
      <xdr:col>4</xdr:col>
      <xdr:colOff>74815</xdr:colOff>
      <xdr:row>4</xdr:row>
      <xdr:rowOff>83127</xdr:rowOff>
    </xdr:to>
    <xdr:pic>
      <xdr:nvPicPr>
        <xdr:cNvPr id="11466" name="Imagen 4">
          <a:extLst>
            <a:ext uri="{FF2B5EF4-FFF2-40B4-BE49-F238E27FC236}">
              <a16:creationId xmlns:a16="http://schemas.microsoft.com/office/drawing/2014/main" id="{38E72CBB-AA8E-48F2-BF81-C8919640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716" y="224444"/>
          <a:ext cx="3366655" cy="756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191193</xdr:colOff>
      <xdr:row>0</xdr:row>
      <xdr:rowOff>74815</xdr:rowOff>
    </xdr:from>
    <xdr:to>
      <xdr:col>25</xdr:col>
      <xdr:colOff>141316</xdr:colOff>
      <xdr:row>4</xdr:row>
      <xdr:rowOff>24938</xdr:rowOff>
    </xdr:to>
    <xdr:pic>
      <xdr:nvPicPr>
        <xdr:cNvPr id="10449" name="Imagen 3">
          <a:extLst>
            <a:ext uri="{FF2B5EF4-FFF2-40B4-BE49-F238E27FC236}">
              <a16:creationId xmlns:a16="http://schemas.microsoft.com/office/drawing/2014/main" id="{0B155A5A-4476-45C0-963E-2D69BA0D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520" y="74815"/>
          <a:ext cx="1878676" cy="831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174567</xdr:colOff>
      <xdr:row>1</xdr:row>
      <xdr:rowOff>33251</xdr:rowOff>
    </xdr:from>
    <xdr:to>
      <xdr:col>4</xdr:col>
      <xdr:colOff>440575</xdr:colOff>
      <xdr:row>4</xdr:row>
      <xdr:rowOff>33251</xdr:rowOff>
    </xdr:to>
    <xdr:pic>
      <xdr:nvPicPr>
        <xdr:cNvPr id="10450" name="Imagen 4">
          <a:extLst>
            <a:ext uri="{FF2B5EF4-FFF2-40B4-BE49-F238E27FC236}">
              <a16:creationId xmlns:a16="http://schemas.microsoft.com/office/drawing/2014/main" id="{D2F674E0-18DE-4610-AC1E-7F850D723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87" y="191193"/>
          <a:ext cx="2859578" cy="72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3:AH109"/>
  <sheetViews>
    <sheetView showGridLines="0" tabSelected="1" view="pageBreakPreview" zoomScale="78" zoomScaleNormal="100" zoomScaleSheetLayoutView="78" workbookViewId="0">
      <selection activeCell="X22" sqref="X22"/>
    </sheetView>
  </sheetViews>
  <sheetFormatPr baseColWidth="10" defaultColWidth="11.44140625" defaultRowHeight="13.2" x14ac:dyDescent="0.25"/>
  <cols>
    <col min="1" max="1" width="9.5546875" style="19" customWidth="1"/>
    <col min="2" max="2" width="12.109375" style="19" customWidth="1"/>
    <col min="3" max="3" width="15" style="19" customWidth="1"/>
    <col min="4" max="4" width="12" style="19" customWidth="1"/>
    <col min="5" max="5" width="16.44140625" style="19" customWidth="1"/>
    <col min="6" max="6" width="2.44140625" style="19" customWidth="1"/>
    <col min="7" max="7" width="14.88671875" style="19" customWidth="1"/>
    <col min="8" max="8" width="15.44140625" style="19" customWidth="1"/>
    <col min="9" max="23" width="6.109375" style="19" customWidth="1"/>
    <col min="24" max="24" width="18.88671875" style="19" customWidth="1"/>
    <col min="25" max="25" width="4.5546875" style="19" customWidth="1"/>
    <col min="26" max="26" width="11.44140625" style="19" customWidth="1"/>
    <col min="27" max="27" width="4.44140625" style="19" customWidth="1"/>
    <col min="28" max="28" width="11.44140625" style="19" customWidth="1"/>
    <col min="29" max="29" width="16.109375" style="19" customWidth="1"/>
    <col min="30" max="30" width="14.88671875" style="19" customWidth="1"/>
    <col min="31" max="31" width="16.44140625" style="19" customWidth="1"/>
    <col min="32" max="16384" width="11.44140625" style="19"/>
  </cols>
  <sheetData>
    <row r="3" spans="2:26" ht="23.4" x14ac:dyDescent="0.45">
      <c r="F3" s="622" t="s">
        <v>130</v>
      </c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</row>
    <row r="5" spans="2:26" ht="21" x14ac:dyDescent="0.4">
      <c r="F5" s="623" t="s">
        <v>131</v>
      </c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</row>
    <row r="6" spans="2:26" ht="18" x14ac:dyDescent="0.35">
      <c r="D6" s="284" t="s">
        <v>135</v>
      </c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</row>
    <row r="7" spans="2:26" ht="17.399999999999999" x14ac:dyDescent="0.3">
      <c r="J7" s="46"/>
    </row>
    <row r="8" spans="2:26" s="22" customFormat="1" ht="20.25" customHeight="1" thickBot="1" x14ac:dyDescent="0.4">
      <c r="B8" s="97" t="s">
        <v>41</v>
      </c>
      <c r="C8" s="630"/>
      <c r="D8" s="630"/>
      <c r="E8" s="630"/>
      <c r="F8" s="630"/>
      <c r="G8" s="630"/>
      <c r="H8" s="630"/>
      <c r="I8" s="630"/>
      <c r="J8" s="630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634" t="s">
        <v>1</v>
      </c>
      <c r="V8" s="634"/>
      <c r="W8" s="636"/>
      <c r="X8" s="636"/>
    </row>
    <row r="9" spans="2:26" s="22" customFormat="1" ht="16.8" thickBot="1" x14ac:dyDescent="0.4">
      <c r="B9" s="634" t="s">
        <v>42</v>
      </c>
      <c r="C9" s="634"/>
      <c r="D9" s="637"/>
      <c r="E9" s="637"/>
      <c r="F9" s="637"/>
      <c r="G9" s="637"/>
      <c r="H9" s="98" t="s">
        <v>43</v>
      </c>
      <c r="I9" s="638"/>
      <c r="J9" s="638"/>
      <c r="K9" s="638"/>
      <c r="L9" s="638"/>
      <c r="M9" s="655" t="s">
        <v>44</v>
      </c>
      <c r="N9" s="655"/>
      <c r="O9" s="655"/>
      <c r="P9" s="655"/>
      <c r="Q9" s="635"/>
      <c r="R9" s="630"/>
      <c r="S9" s="630"/>
      <c r="T9" s="630"/>
      <c r="U9" s="630"/>
      <c r="V9" s="630"/>
      <c r="W9" s="630"/>
      <c r="X9" s="630"/>
    </row>
    <row r="10" spans="2:26" s="20" customFormat="1" ht="4.6500000000000004" customHeight="1" x14ac:dyDescent="0.35">
      <c r="B10" s="97"/>
      <c r="C10" s="56"/>
      <c r="D10" s="92"/>
      <c r="E10" s="92"/>
      <c r="F10" s="92"/>
      <c r="G10" s="92"/>
      <c r="H10" s="99"/>
      <c r="I10" s="92"/>
      <c r="J10" s="92"/>
      <c r="K10" s="92"/>
      <c r="L10" s="92"/>
      <c r="M10" s="56"/>
      <c r="N10" s="56"/>
      <c r="O10" s="56"/>
      <c r="P10" s="56"/>
      <c r="Q10" s="92"/>
      <c r="R10" s="92"/>
      <c r="S10" s="92"/>
      <c r="T10" s="92"/>
      <c r="U10" s="92"/>
      <c r="V10" s="56"/>
      <c r="W10" s="56"/>
      <c r="X10" s="56"/>
    </row>
    <row r="11" spans="2:26" s="21" customFormat="1" ht="18.899999999999999" customHeight="1" thickBot="1" x14ac:dyDescent="0.35">
      <c r="B11" s="97" t="s">
        <v>0</v>
      </c>
      <c r="C11" s="630" t="s">
        <v>146</v>
      </c>
      <c r="D11" s="630"/>
      <c r="E11" s="630"/>
      <c r="F11" s="630"/>
      <c r="G11" s="630"/>
      <c r="H11" s="97" t="s">
        <v>2</v>
      </c>
      <c r="I11" s="630"/>
      <c r="J11" s="630"/>
      <c r="K11" s="630"/>
      <c r="L11" s="630"/>
      <c r="M11" s="634" t="s">
        <v>3</v>
      </c>
      <c r="N11" s="634"/>
      <c r="O11" s="940"/>
      <c r="P11" s="940"/>
      <c r="Q11" s="940"/>
      <c r="R11" s="940"/>
      <c r="S11" s="634" t="s">
        <v>138</v>
      </c>
      <c r="T11" s="634"/>
      <c r="U11" s="662"/>
      <c r="V11" s="662"/>
      <c r="W11" s="662"/>
      <c r="X11" s="662"/>
    </row>
    <row r="12" spans="2:26" s="21" customFormat="1" ht="24.75" customHeight="1" thickBot="1" x14ac:dyDescent="0.4">
      <c r="B12" s="624" t="s">
        <v>39</v>
      </c>
      <c r="C12" s="624"/>
      <c r="D12" s="624"/>
      <c r="E12" s="624"/>
      <c r="F12" s="624"/>
      <c r="G12" s="624"/>
      <c r="H12" s="656"/>
      <c r="I12" s="656"/>
      <c r="J12" s="656"/>
      <c r="K12" s="656"/>
      <c r="L12" s="656"/>
      <c r="M12" s="656"/>
      <c r="N12" s="656"/>
      <c r="O12" s="656"/>
      <c r="P12" s="656"/>
      <c r="Q12" s="656"/>
      <c r="R12" s="656"/>
      <c r="S12" s="656"/>
      <c r="T12" s="656"/>
      <c r="U12" s="656"/>
      <c r="V12" s="656"/>
      <c r="W12" s="656"/>
      <c r="X12" s="656"/>
      <c r="Y12" s="22"/>
      <c r="Z12" s="22"/>
    </row>
    <row r="13" spans="2:26" ht="25.5" customHeight="1" x14ac:dyDescent="0.35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282"/>
      <c r="Q13" s="56"/>
      <c r="R13" s="678" t="s">
        <v>126</v>
      </c>
      <c r="S13" s="678"/>
      <c r="T13" s="678"/>
      <c r="U13" s="679"/>
      <c r="V13" s="679"/>
      <c r="W13" s="679"/>
      <c r="X13" s="679"/>
      <c r="Y13" s="20"/>
      <c r="Z13" s="20"/>
    </row>
    <row r="14" spans="2:26" s="57" customFormat="1" ht="22.65" customHeight="1" x14ac:dyDescent="0.3">
      <c r="B14" s="668" t="s">
        <v>196</v>
      </c>
      <c r="C14" s="668"/>
      <c r="D14" s="668"/>
      <c r="E14" s="668"/>
      <c r="F14" s="668"/>
      <c r="G14" s="668"/>
      <c r="H14" s="668"/>
      <c r="I14" s="668"/>
      <c r="J14" s="668"/>
      <c r="K14" s="668"/>
      <c r="L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</row>
    <row r="15" spans="2:26" s="57" customFormat="1" ht="68.25" customHeight="1" x14ac:dyDescent="0.3">
      <c r="B15" s="624" t="s">
        <v>197</v>
      </c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</row>
    <row r="16" spans="2:26" s="57" customFormat="1" ht="18.899999999999999" customHeight="1" thickBot="1" x14ac:dyDescent="0.35">
      <c r="T16" s="100"/>
    </row>
    <row r="17" spans="2:24" s="57" customFormat="1" ht="16.5" customHeight="1" thickTop="1" thickBot="1" x14ac:dyDescent="0.35">
      <c r="B17" s="586" t="s">
        <v>62</v>
      </c>
      <c r="C17" s="587"/>
      <c r="D17" s="588"/>
      <c r="E17" s="101"/>
      <c r="G17" s="589" t="s">
        <v>231</v>
      </c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1"/>
      <c r="X17" s="102"/>
    </row>
    <row r="18" spans="2:24" s="57" customFormat="1" ht="15.75" customHeight="1" thickBot="1" x14ac:dyDescent="0.35">
      <c r="B18" s="631" t="s">
        <v>4</v>
      </c>
      <c r="C18" s="614" t="s">
        <v>5</v>
      </c>
      <c r="D18" s="627" t="s">
        <v>6</v>
      </c>
      <c r="E18" s="654"/>
      <c r="F18" s="103"/>
      <c r="G18" s="612" t="s">
        <v>4</v>
      </c>
      <c r="H18" s="614" t="s">
        <v>5</v>
      </c>
      <c r="I18" s="657" t="s">
        <v>230</v>
      </c>
      <c r="J18" s="658"/>
      <c r="K18" s="658"/>
      <c r="L18" s="658"/>
      <c r="M18" s="658"/>
      <c r="N18" s="658"/>
      <c r="O18" s="658"/>
      <c r="P18" s="658"/>
      <c r="Q18" s="658"/>
      <c r="R18" s="658"/>
      <c r="S18" s="658"/>
      <c r="T18" s="658"/>
      <c r="U18" s="658"/>
      <c r="V18" s="658"/>
      <c r="W18" s="659"/>
      <c r="X18" s="669"/>
    </row>
    <row r="19" spans="2:24" s="57" customFormat="1" ht="15.75" customHeight="1" thickBot="1" x14ac:dyDescent="0.35">
      <c r="B19" s="632"/>
      <c r="C19" s="629"/>
      <c r="D19" s="628"/>
      <c r="E19" s="654"/>
      <c r="F19" s="103"/>
      <c r="G19" s="613"/>
      <c r="H19" s="615"/>
      <c r="I19" s="104" t="s">
        <v>84</v>
      </c>
      <c r="J19" s="105" t="s">
        <v>85</v>
      </c>
      <c r="K19" s="105" t="s">
        <v>86</v>
      </c>
      <c r="L19" s="105" t="s">
        <v>87</v>
      </c>
      <c r="M19" s="105" t="s">
        <v>88</v>
      </c>
      <c r="N19" s="105" t="s">
        <v>89</v>
      </c>
      <c r="O19" s="105" t="s">
        <v>90</v>
      </c>
      <c r="P19" s="105" t="s">
        <v>91</v>
      </c>
      <c r="Q19" s="105" t="s">
        <v>92</v>
      </c>
      <c r="R19" s="105" t="s">
        <v>93</v>
      </c>
      <c r="S19" s="105" t="s">
        <v>94</v>
      </c>
      <c r="T19" s="105" t="s">
        <v>95</v>
      </c>
      <c r="U19" s="105" t="s">
        <v>96</v>
      </c>
      <c r="V19" s="105" t="s">
        <v>97</v>
      </c>
      <c r="W19" s="106" t="s">
        <v>98</v>
      </c>
      <c r="X19" s="669"/>
    </row>
    <row r="20" spans="2:24" s="57" customFormat="1" ht="20.25" customHeight="1" thickBot="1" x14ac:dyDescent="0.35">
      <c r="B20" s="598" t="s">
        <v>66</v>
      </c>
      <c r="C20" s="107" t="s">
        <v>7</v>
      </c>
      <c r="D20" s="108"/>
      <c r="E20" s="109"/>
      <c r="G20" s="110" t="s">
        <v>100</v>
      </c>
      <c r="H20" s="111" t="s">
        <v>8</v>
      </c>
      <c r="I20" s="112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4"/>
      <c r="X20" s="115"/>
    </row>
    <row r="21" spans="2:24" s="57" customFormat="1" ht="20.25" customHeight="1" thickBot="1" x14ac:dyDescent="0.35">
      <c r="B21" s="600"/>
      <c r="C21" s="116" t="s">
        <v>9</v>
      </c>
      <c r="D21" s="117"/>
      <c r="E21" s="109"/>
      <c r="G21" s="595" t="s">
        <v>67</v>
      </c>
      <c r="H21" s="118" t="s">
        <v>11</v>
      </c>
      <c r="I21" s="119"/>
      <c r="J21" s="120"/>
      <c r="K21" s="120"/>
      <c r="L21" s="120"/>
      <c r="M21" s="120"/>
      <c r="N21" s="120"/>
      <c r="O21" s="120"/>
      <c r="P21" s="120"/>
      <c r="Q21" s="121"/>
      <c r="R21" s="121"/>
      <c r="S21" s="120"/>
      <c r="T21" s="120"/>
      <c r="U21" s="120"/>
      <c r="V21" s="120"/>
      <c r="W21" s="122"/>
      <c r="X21" s="115"/>
    </row>
    <row r="22" spans="2:24" s="57" customFormat="1" ht="20.25" customHeight="1" x14ac:dyDescent="0.3">
      <c r="B22" s="598" t="s">
        <v>99</v>
      </c>
      <c r="C22" s="123" t="s">
        <v>10</v>
      </c>
      <c r="D22" s="124"/>
      <c r="E22" s="109"/>
      <c r="G22" s="596"/>
      <c r="H22" s="125" t="s">
        <v>13</v>
      </c>
      <c r="I22" s="126"/>
      <c r="J22" s="127"/>
      <c r="K22" s="127"/>
      <c r="L22" s="127"/>
      <c r="M22" s="127"/>
      <c r="N22" s="127"/>
      <c r="O22" s="127"/>
      <c r="P22" s="127"/>
      <c r="Q22" s="128"/>
      <c r="R22" s="128"/>
      <c r="S22" s="127"/>
      <c r="T22" s="127"/>
      <c r="U22" s="127"/>
      <c r="V22" s="127"/>
      <c r="W22" s="129"/>
      <c r="X22" s="115"/>
    </row>
    <row r="23" spans="2:24" s="57" customFormat="1" ht="20.25" customHeight="1" thickBot="1" x14ac:dyDescent="0.35">
      <c r="B23" s="599"/>
      <c r="C23" s="130" t="s">
        <v>12</v>
      </c>
      <c r="D23" s="108"/>
      <c r="E23" s="109"/>
      <c r="G23" s="604"/>
      <c r="H23" s="131" t="s">
        <v>15</v>
      </c>
      <c r="I23" s="132"/>
      <c r="J23" s="133"/>
      <c r="K23" s="134"/>
      <c r="L23" s="134"/>
      <c r="M23" s="134"/>
      <c r="N23" s="134"/>
      <c r="O23" s="134"/>
      <c r="P23" s="134"/>
      <c r="Q23" s="135"/>
      <c r="R23" s="135"/>
      <c r="S23" s="134"/>
      <c r="T23" s="134"/>
      <c r="U23" s="134"/>
      <c r="V23" s="134"/>
      <c r="W23" s="136"/>
      <c r="X23" s="115"/>
    </row>
    <row r="24" spans="2:24" s="57" customFormat="1" ht="20.25" customHeight="1" thickBot="1" x14ac:dyDescent="0.35">
      <c r="B24" s="600"/>
      <c r="C24" s="137" t="s">
        <v>14</v>
      </c>
      <c r="D24" s="138"/>
      <c r="E24" s="109"/>
      <c r="G24" s="595" t="s">
        <v>66</v>
      </c>
      <c r="H24" s="118" t="s">
        <v>17</v>
      </c>
      <c r="I24" s="139"/>
      <c r="J24" s="121"/>
      <c r="K24" s="120"/>
      <c r="L24" s="120"/>
      <c r="M24" s="120"/>
      <c r="N24" s="120"/>
      <c r="O24" s="120"/>
      <c r="P24" s="120"/>
      <c r="Q24" s="121"/>
      <c r="R24" s="121"/>
      <c r="S24" s="140"/>
      <c r="T24" s="140"/>
      <c r="U24" s="140"/>
      <c r="V24" s="140"/>
      <c r="W24" s="141"/>
      <c r="X24" s="142"/>
    </row>
    <row r="25" spans="2:24" s="57" customFormat="1" ht="20.25" customHeight="1" x14ac:dyDescent="0.3">
      <c r="B25" s="598" t="s">
        <v>68</v>
      </c>
      <c r="C25" s="130" t="s">
        <v>16</v>
      </c>
      <c r="D25" s="143"/>
      <c r="E25" s="109"/>
      <c r="G25" s="596"/>
      <c r="H25" s="125" t="s">
        <v>7</v>
      </c>
      <c r="I25" s="144"/>
      <c r="J25" s="145"/>
      <c r="K25" s="145"/>
      <c r="L25" s="145"/>
      <c r="M25" s="145"/>
      <c r="N25" s="145"/>
      <c r="O25" s="145"/>
      <c r="P25" s="145"/>
      <c r="Q25" s="128"/>
      <c r="R25" s="146"/>
      <c r="S25" s="128"/>
      <c r="T25" s="128"/>
      <c r="U25" s="128"/>
      <c r="V25" s="128"/>
      <c r="W25" s="147"/>
      <c r="X25" s="142"/>
    </row>
    <row r="26" spans="2:24" s="57" customFormat="1" ht="20.25" customHeight="1" thickBot="1" x14ac:dyDescent="0.35">
      <c r="B26" s="600"/>
      <c r="C26" s="137" t="s">
        <v>18</v>
      </c>
      <c r="D26" s="148"/>
      <c r="E26" s="109"/>
      <c r="G26" s="604"/>
      <c r="H26" s="131" t="s">
        <v>9</v>
      </c>
      <c r="I26" s="132"/>
      <c r="J26" s="133"/>
      <c r="K26" s="149"/>
      <c r="L26" s="149"/>
      <c r="M26" s="149"/>
      <c r="N26" s="149"/>
      <c r="O26" s="149"/>
      <c r="P26" s="149"/>
      <c r="Q26" s="149"/>
      <c r="R26" s="150"/>
      <c r="S26" s="149"/>
      <c r="T26" s="149"/>
      <c r="U26" s="149"/>
      <c r="V26" s="149"/>
      <c r="W26" s="151"/>
      <c r="X26" s="152"/>
    </row>
    <row r="27" spans="2:24" s="57" customFormat="1" ht="20.25" customHeight="1" thickBot="1" x14ac:dyDescent="0.35">
      <c r="B27" s="153" t="s">
        <v>69</v>
      </c>
      <c r="C27" s="137" t="s">
        <v>19</v>
      </c>
      <c r="D27" s="154"/>
      <c r="E27" s="109"/>
      <c r="G27" s="595" t="s">
        <v>99</v>
      </c>
      <c r="H27" s="118" t="s">
        <v>10</v>
      </c>
      <c r="I27" s="139"/>
      <c r="J27" s="155"/>
      <c r="K27" s="120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56"/>
      <c r="X27" s="152"/>
    </row>
    <row r="28" spans="2:24" s="57" customFormat="1" ht="20.25" customHeight="1" x14ac:dyDescent="0.3">
      <c r="B28" s="598" t="s">
        <v>70</v>
      </c>
      <c r="C28" s="130" t="s">
        <v>20</v>
      </c>
      <c r="D28" s="157"/>
      <c r="E28" s="109"/>
      <c r="G28" s="596"/>
      <c r="H28" s="125" t="s">
        <v>12</v>
      </c>
      <c r="I28" s="158"/>
      <c r="J28" s="128"/>
      <c r="K28" s="128"/>
      <c r="L28" s="128"/>
      <c r="M28" s="128"/>
      <c r="N28" s="128"/>
      <c r="O28" s="128"/>
      <c r="P28" s="128"/>
      <c r="Q28" s="128"/>
      <c r="R28" s="145"/>
      <c r="S28" s="145"/>
      <c r="T28" s="145"/>
      <c r="U28" s="145"/>
      <c r="V28" s="145"/>
      <c r="W28" s="159"/>
      <c r="X28" s="152"/>
    </row>
    <row r="29" spans="2:24" s="57" customFormat="1" ht="20.25" customHeight="1" thickBot="1" x14ac:dyDescent="0.35">
      <c r="B29" s="599"/>
      <c r="C29" s="130" t="s">
        <v>21</v>
      </c>
      <c r="D29" s="108"/>
      <c r="E29" s="109"/>
      <c r="G29" s="604"/>
      <c r="H29" s="131" t="s">
        <v>14</v>
      </c>
      <c r="I29" s="160"/>
      <c r="J29" s="133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61"/>
      <c r="X29" s="152"/>
    </row>
    <row r="30" spans="2:24" s="57" customFormat="1" ht="20.25" customHeight="1" thickBot="1" x14ac:dyDescent="0.35">
      <c r="B30" s="600"/>
      <c r="C30" s="137" t="s">
        <v>22</v>
      </c>
      <c r="D30" s="148"/>
      <c r="E30" s="109"/>
      <c r="G30" s="595" t="s">
        <v>69</v>
      </c>
      <c r="H30" s="118" t="s">
        <v>16</v>
      </c>
      <c r="I30" s="119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56"/>
      <c r="X30" s="152"/>
    </row>
    <row r="31" spans="2:24" s="57" customFormat="1" ht="20.25" customHeight="1" x14ac:dyDescent="0.3">
      <c r="B31" s="598" t="s">
        <v>71</v>
      </c>
      <c r="C31" s="130" t="s">
        <v>23</v>
      </c>
      <c r="D31" s="157"/>
      <c r="E31" s="109"/>
      <c r="G31" s="596"/>
      <c r="H31" s="125" t="s">
        <v>18</v>
      </c>
      <c r="I31" s="162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49"/>
      <c r="U31" s="149"/>
      <c r="V31" s="149"/>
      <c r="W31" s="151"/>
      <c r="X31" s="152"/>
    </row>
    <row r="32" spans="2:24" s="57" customFormat="1" ht="20.25" customHeight="1" thickBot="1" x14ac:dyDescent="0.35">
      <c r="B32" s="601"/>
      <c r="C32" s="163" t="s">
        <v>24</v>
      </c>
      <c r="D32" s="164"/>
      <c r="E32" s="109"/>
      <c r="G32" s="604"/>
      <c r="H32" s="131" t="s">
        <v>19</v>
      </c>
      <c r="I32" s="160"/>
      <c r="J32" s="135"/>
      <c r="K32" s="135"/>
      <c r="L32" s="135"/>
      <c r="M32" s="135"/>
      <c r="N32" s="135"/>
      <c r="O32" s="135"/>
      <c r="P32" s="135"/>
      <c r="Q32" s="135"/>
      <c r="R32" s="135"/>
      <c r="S32" s="165"/>
      <c r="T32" s="608"/>
      <c r="U32" s="608"/>
      <c r="V32" s="608"/>
      <c r="W32" s="609"/>
      <c r="X32" s="152"/>
    </row>
    <row r="33" spans="2:24" s="57" customFormat="1" ht="20.25" customHeight="1" x14ac:dyDescent="0.3">
      <c r="B33" s="633"/>
      <c r="C33" s="633"/>
      <c r="D33" s="166"/>
      <c r="E33" s="167"/>
      <c r="G33" s="595" t="s">
        <v>70</v>
      </c>
      <c r="H33" s="118" t="s">
        <v>20</v>
      </c>
      <c r="I33" s="119"/>
      <c r="J33" s="121"/>
      <c r="K33" s="127"/>
      <c r="L33" s="128"/>
      <c r="M33" s="121"/>
      <c r="N33" s="121"/>
      <c r="O33" s="121"/>
      <c r="P33" s="121"/>
      <c r="Q33" s="121"/>
      <c r="R33" s="121"/>
      <c r="S33" s="168"/>
      <c r="T33" s="608"/>
      <c r="U33" s="608"/>
      <c r="V33" s="608"/>
      <c r="W33" s="609"/>
      <c r="X33" s="152"/>
    </row>
    <row r="34" spans="2:24" s="57" customFormat="1" ht="20.25" customHeight="1" x14ac:dyDescent="0.3">
      <c r="B34" s="169"/>
      <c r="D34" s="170"/>
      <c r="F34" s="169"/>
      <c r="G34" s="596"/>
      <c r="H34" s="125" t="s">
        <v>21</v>
      </c>
      <c r="I34" s="126"/>
      <c r="J34" s="146"/>
      <c r="K34" s="127"/>
      <c r="L34" s="128"/>
      <c r="M34" s="128"/>
      <c r="N34" s="128"/>
      <c r="O34" s="149"/>
      <c r="P34" s="149"/>
      <c r="Q34" s="149"/>
      <c r="R34" s="149"/>
      <c r="S34" s="171"/>
      <c r="T34" s="608"/>
      <c r="U34" s="608"/>
      <c r="V34" s="608"/>
      <c r="W34" s="609"/>
      <c r="X34" s="152"/>
    </row>
    <row r="35" spans="2:24" s="57" customFormat="1" ht="18.899999999999999" customHeight="1" thickBot="1" x14ac:dyDescent="0.35">
      <c r="G35" s="596"/>
      <c r="H35" s="125" t="s">
        <v>25</v>
      </c>
      <c r="I35" s="126"/>
      <c r="J35" s="128"/>
      <c r="K35" s="127"/>
      <c r="L35" s="128"/>
      <c r="M35" s="128"/>
      <c r="N35" s="172"/>
      <c r="O35" s="172"/>
      <c r="P35" s="172"/>
      <c r="Q35" s="172"/>
      <c r="R35" s="172"/>
      <c r="S35" s="172"/>
      <c r="T35" s="608"/>
      <c r="U35" s="608"/>
      <c r="V35" s="608"/>
      <c r="W35" s="609"/>
      <c r="X35" s="152"/>
    </row>
    <row r="36" spans="2:24" s="57" customFormat="1" ht="20.25" customHeight="1" thickBot="1" x14ac:dyDescent="0.35">
      <c r="B36" s="586" t="s">
        <v>105</v>
      </c>
      <c r="C36" s="587"/>
      <c r="D36" s="588"/>
      <c r="E36" s="101"/>
      <c r="G36" s="596"/>
      <c r="H36" s="173" t="s">
        <v>22</v>
      </c>
      <c r="I36" s="132"/>
      <c r="J36" s="174"/>
      <c r="K36" s="149"/>
      <c r="L36" s="149"/>
      <c r="M36" s="149"/>
      <c r="N36" s="171"/>
      <c r="O36" s="171"/>
      <c r="P36" s="171"/>
      <c r="Q36" s="171"/>
      <c r="R36" s="171"/>
      <c r="S36" s="171"/>
      <c r="T36" s="608"/>
      <c r="U36" s="608"/>
      <c r="V36" s="608"/>
      <c r="W36" s="609"/>
      <c r="X36" s="152"/>
    </row>
    <row r="37" spans="2:24" s="57" customFormat="1" ht="20.25" customHeight="1" x14ac:dyDescent="0.3">
      <c r="B37" s="614" t="s">
        <v>4</v>
      </c>
      <c r="C37" s="614" t="s">
        <v>5</v>
      </c>
      <c r="D37" s="625" t="s">
        <v>6</v>
      </c>
      <c r="E37" s="654"/>
      <c r="G37" s="595" t="s">
        <v>71</v>
      </c>
      <c r="H37" s="118" t="s">
        <v>23</v>
      </c>
      <c r="I37" s="605"/>
      <c r="J37" s="121"/>
      <c r="K37" s="120"/>
      <c r="L37" s="121"/>
      <c r="M37" s="121"/>
      <c r="N37" s="168"/>
      <c r="O37" s="608"/>
      <c r="P37" s="608"/>
      <c r="Q37" s="608"/>
      <c r="R37" s="608"/>
      <c r="S37" s="608"/>
      <c r="T37" s="608"/>
      <c r="U37" s="608"/>
      <c r="V37" s="608"/>
      <c r="W37" s="609"/>
      <c r="X37" s="152"/>
    </row>
    <row r="38" spans="2:24" s="57" customFormat="1" ht="20.25" customHeight="1" thickBot="1" x14ac:dyDescent="0.35">
      <c r="B38" s="629"/>
      <c r="C38" s="629"/>
      <c r="D38" s="626"/>
      <c r="E38" s="654"/>
      <c r="G38" s="596"/>
      <c r="H38" s="125" t="s">
        <v>28</v>
      </c>
      <c r="I38" s="606"/>
      <c r="J38" s="128"/>
      <c r="K38" s="127"/>
      <c r="L38" s="128"/>
      <c r="M38" s="128"/>
      <c r="N38" s="172"/>
      <c r="O38" s="608"/>
      <c r="P38" s="608"/>
      <c r="Q38" s="608"/>
      <c r="R38" s="608"/>
      <c r="S38" s="608"/>
      <c r="T38" s="608"/>
      <c r="U38" s="608"/>
      <c r="V38" s="608"/>
      <c r="W38" s="609"/>
      <c r="X38" s="152"/>
    </row>
    <row r="39" spans="2:24" s="57" customFormat="1" ht="20.25" customHeight="1" thickBot="1" x14ac:dyDescent="0.35">
      <c r="B39" s="175" t="s">
        <v>198</v>
      </c>
      <c r="C39" s="176" t="s">
        <v>199</v>
      </c>
      <c r="D39" s="177"/>
      <c r="E39" s="178"/>
      <c r="G39" s="597"/>
      <c r="H39" s="179" t="s">
        <v>24</v>
      </c>
      <c r="I39" s="607"/>
      <c r="J39" s="180"/>
      <c r="K39" s="181"/>
      <c r="L39" s="182"/>
      <c r="M39" s="182"/>
      <c r="N39" s="183"/>
      <c r="O39" s="610"/>
      <c r="P39" s="610"/>
      <c r="Q39" s="610"/>
      <c r="R39" s="610"/>
      <c r="S39" s="610"/>
      <c r="T39" s="610"/>
      <c r="U39" s="610"/>
      <c r="V39" s="610"/>
      <c r="W39" s="611"/>
      <c r="X39" s="152"/>
    </row>
    <row r="40" spans="2:24" s="57" customFormat="1" ht="20.25" customHeight="1" thickTop="1" thickBot="1" x14ac:dyDescent="0.35">
      <c r="B40" s="184" t="s">
        <v>103</v>
      </c>
      <c r="C40" s="185" t="s">
        <v>27</v>
      </c>
      <c r="D40" s="177"/>
      <c r="E40" s="186"/>
      <c r="T40" s="616"/>
      <c r="U40" s="616"/>
      <c r="V40" s="616"/>
      <c r="W40" s="187"/>
      <c r="X40" s="188"/>
    </row>
    <row r="41" spans="2:24" s="57" customFormat="1" ht="20.25" customHeight="1" thickBot="1" x14ac:dyDescent="0.35">
      <c r="B41" s="189" t="s">
        <v>72</v>
      </c>
      <c r="C41" s="190" t="s">
        <v>30</v>
      </c>
      <c r="D41" s="177"/>
      <c r="E41" s="186"/>
      <c r="G41" s="191"/>
      <c r="H41" s="191"/>
      <c r="I41" s="191"/>
      <c r="J41" s="192"/>
      <c r="K41" s="193"/>
      <c r="L41" s="193"/>
      <c r="M41" s="193"/>
      <c r="N41" s="193"/>
      <c r="O41" s="193"/>
      <c r="P41" s="193"/>
      <c r="Q41" s="193"/>
      <c r="R41" s="193"/>
      <c r="S41" s="193"/>
      <c r="T41" s="193"/>
    </row>
    <row r="42" spans="2:24" s="57" customFormat="1" ht="20.25" customHeight="1" thickBot="1" x14ac:dyDescent="0.35">
      <c r="B42" s="194" t="s">
        <v>73</v>
      </c>
      <c r="C42" s="195" t="s">
        <v>32</v>
      </c>
      <c r="D42" s="177"/>
      <c r="E42" s="186"/>
      <c r="I42" s="196"/>
      <c r="J42" s="197" t="s">
        <v>136</v>
      </c>
      <c r="K42" s="197"/>
      <c r="L42" s="197"/>
      <c r="M42" s="197"/>
      <c r="N42" s="197"/>
      <c r="O42" s="197"/>
      <c r="P42" s="197"/>
      <c r="Q42" s="198"/>
      <c r="R42" s="197"/>
    </row>
    <row r="43" spans="2:24" s="57" customFormat="1" ht="20.25" customHeight="1" thickBot="1" x14ac:dyDescent="0.35">
      <c r="B43" s="620" t="s">
        <v>104</v>
      </c>
      <c r="C43" s="199" t="s">
        <v>33</v>
      </c>
      <c r="D43" s="177"/>
      <c r="E43" s="186"/>
      <c r="Q43" s="103"/>
    </row>
    <row r="44" spans="2:24" s="56" customFormat="1" ht="20.25" customHeight="1" thickBot="1" x14ac:dyDescent="0.35">
      <c r="B44" s="621"/>
      <c r="C44" s="200" t="s">
        <v>34</v>
      </c>
      <c r="D44" s="201"/>
      <c r="E44" s="186"/>
    </row>
    <row r="45" spans="2:24" s="21" customFormat="1" ht="20.25" customHeight="1" x14ac:dyDescent="0.3">
      <c r="B45" s="15"/>
    </row>
    <row r="46" spans="2:24" s="21" customFormat="1" ht="20.25" customHeight="1" x14ac:dyDescent="0.35">
      <c r="B46" s="20"/>
      <c r="C46" s="20"/>
      <c r="D46" s="20"/>
      <c r="E46" s="20"/>
      <c r="F46" s="20"/>
    </row>
    <row r="47" spans="2:24" s="21" customFormat="1" ht="20.25" customHeight="1" thickBot="1" x14ac:dyDescent="0.4">
      <c r="B47" s="20"/>
      <c r="C47" s="20"/>
      <c r="D47" s="20"/>
      <c r="E47" s="20"/>
      <c r="F47" s="20"/>
    </row>
    <row r="48" spans="2:24" ht="20.25" customHeight="1" thickTop="1" thickBot="1" x14ac:dyDescent="0.4">
      <c r="B48" s="592" t="s">
        <v>35</v>
      </c>
      <c r="C48" s="593"/>
      <c r="D48" s="594"/>
      <c r="E48" s="55"/>
      <c r="G48" s="589" t="s">
        <v>101</v>
      </c>
      <c r="H48" s="590"/>
      <c r="I48" s="590"/>
      <c r="J48" s="590"/>
      <c r="K48" s="590"/>
      <c r="L48" s="590"/>
      <c r="M48" s="590"/>
      <c r="N48" s="591"/>
      <c r="O48" s="26"/>
      <c r="P48" s="26"/>
      <c r="Q48" s="26"/>
      <c r="R48" s="20"/>
      <c r="S48" s="20"/>
      <c r="T48" s="20"/>
      <c r="U48" s="20"/>
      <c r="V48" s="20"/>
      <c r="W48" s="20"/>
      <c r="X48" s="20"/>
    </row>
    <row r="49" spans="2:28" ht="16.5" customHeight="1" thickBot="1" x14ac:dyDescent="0.4">
      <c r="B49" s="614" t="s">
        <v>4</v>
      </c>
      <c r="C49" s="627" t="s">
        <v>5</v>
      </c>
      <c r="D49" s="627" t="s">
        <v>6</v>
      </c>
      <c r="E49" s="652"/>
      <c r="G49" s="602" t="s">
        <v>4</v>
      </c>
      <c r="H49" s="653" t="s">
        <v>5</v>
      </c>
      <c r="I49" s="665" t="s">
        <v>230</v>
      </c>
      <c r="J49" s="666"/>
      <c r="K49" s="666"/>
      <c r="L49" s="666"/>
      <c r="M49" s="666"/>
      <c r="N49" s="667"/>
      <c r="O49" s="652"/>
      <c r="P49" s="652"/>
      <c r="Q49" s="652"/>
      <c r="R49" s="20"/>
      <c r="S49" s="1"/>
      <c r="T49" s="1"/>
      <c r="U49" s="1"/>
      <c r="V49" s="1"/>
      <c r="W49" s="1"/>
      <c r="X49" s="1"/>
      <c r="Y49" s="1"/>
      <c r="Z49" s="1"/>
      <c r="AA49" s="1"/>
      <c r="AB49" s="6"/>
    </row>
    <row r="50" spans="2:28" ht="17.25" customHeight="1" thickBot="1" x14ac:dyDescent="0.4">
      <c r="B50" s="629"/>
      <c r="C50" s="628"/>
      <c r="D50" s="628"/>
      <c r="E50" s="652"/>
      <c r="G50" s="603"/>
      <c r="H50" s="654"/>
      <c r="I50" s="205" t="s">
        <v>84</v>
      </c>
      <c r="J50" s="206" t="s">
        <v>85</v>
      </c>
      <c r="K50" s="206" t="s">
        <v>86</v>
      </c>
      <c r="L50" s="207" t="s">
        <v>87</v>
      </c>
      <c r="M50" s="208" t="s">
        <v>88</v>
      </c>
      <c r="N50" s="209" t="s">
        <v>89</v>
      </c>
      <c r="O50" s="652"/>
      <c r="P50" s="652"/>
      <c r="Q50" s="652"/>
      <c r="R50" s="20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s="20" customFormat="1" ht="16.8" thickBot="1" x14ac:dyDescent="0.4">
      <c r="B51" s="118" t="s">
        <v>109</v>
      </c>
      <c r="C51" s="118" t="s">
        <v>109</v>
      </c>
      <c r="D51" s="202"/>
      <c r="E51" s="69"/>
      <c r="G51" s="602" t="s">
        <v>103</v>
      </c>
      <c r="H51" s="210" t="s">
        <v>27</v>
      </c>
      <c r="I51" s="211"/>
      <c r="J51" s="212"/>
      <c r="K51" s="212"/>
      <c r="L51" s="212"/>
      <c r="M51" s="212"/>
      <c r="N51" s="213"/>
      <c r="O51" s="663"/>
      <c r="P51" s="663"/>
      <c r="Q51" s="663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s="20" customFormat="1" ht="20.25" customHeight="1" thickBot="1" x14ac:dyDescent="0.4">
      <c r="B52" s="125" t="s">
        <v>117</v>
      </c>
      <c r="C52" s="125" t="s">
        <v>117</v>
      </c>
      <c r="D52" s="202"/>
      <c r="E52" s="69"/>
      <c r="G52" s="603"/>
      <c r="H52" s="214" t="s">
        <v>26</v>
      </c>
      <c r="I52" s="215"/>
      <c r="J52" s="216"/>
      <c r="K52" s="216"/>
      <c r="L52" s="217"/>
      <c r="M52" s="216"/>
      <c r="N52" s="218"/>
      <c r="O52" s="663"/>
      <c r="P52" s="663"/>
      <c r="Q52" s="663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s="20" customFormat="1" ht="20.25" customHeight="1" thickBot="1" x14ac:dyDescent="0.4">
      <c r="B53" s="125" t="s">
        <v>108</v>
      </c>
      <c r="C53" s="125" t="s">
        <v>108</v>
      </c>
      <c r="D53" s="202"/>
      <c r="E53" s="69"/>
      <c r="G53" s="595" t="s">
        <v>72</v>
      </c>
      <c r="H53" s="210" t="s">
        <v>36</v>
      </c>
      <c r="I53" s="219"/>
      <c r="J53" s="212"/>
      <c r="K53" s="212"/>
      <c r="L53" s="212"/>
      <c r="M53" s="212"/>
      <c r="N53" s="213"/>
      <c r="O53" s="663"/>
      <c r="P53" s="663"/>
      <c r="Q53" s="663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s="20" customFormat="1" ht="20.25" customHeight="1" thickBot="1" x14ac:dyDescent="0.4">
      <c r="B54" s="125" t="s">
        <v>118</v>
      </c>
      <c r="C54" s="125" t="s">
        <v>118</v>
      </c>
      <c r="D54" s="202"/>
      <c r="E54" s="69"/>
      <c r="G54" s="596"/>
      <c r="H54" s="220" t="s">
        <v>30</v>
      </c>
      <c r="I54" s="221"/>
      <c r="J54" s="217"/>
      <c r="K54" s="217"/>
      <c r="L54" s="217"/>
      <c r="M54" s="217"/>
      <c r="N54" s="222"/>
      <c r="O54" s="663"/>
      <c r="P54" s="663"/>
      <c r="Q54" s="663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s="20" customFormat="1" ht="20.25" customHeight="1" thickBot="1" x14ac:dyDescent="0.4">
      <c r="B55" s="125" t="s">
        <v>110</v>
      </c>
      <c r="C55" s="125" t="s">
        <v>110</v>
      </c>
      <c r="D55" s="202"/>
      <c r="E55" s="69"/>
      <c r="G55" s="604"/>
      <c r="H55" s="223" t="s">
        <v>29</v>
      </c>
      <c r="I55" s="215"/>
      <c r="J55" s="224"/>
      <c r="K55" s="224"/>
      <c r="L55" s="217"/>
      <c r="M55" s="224"/>
      <c r="N55" s="225"/>
      <c r="O55" s="663"/>
      <c r="P55" s="663"/>
      <c r="Q55" s="663"/>
      <c r="R55" s="19"/>
    </row>
    <row r="56" spans="2:28" s="20" customFormat="1" ht="20.25" customHeight="1" thickBot="1" x14ac:dyDescent="0.4">
      <c r="B56" s="125" t="s">
        <v>119</v>
      </c>
      <c r="C56" s="125" t="s">
        <v>119</v>
      </c>
      <c r="D56" s="202"/>
      <c r="E56" s="69"/>
      <c r="G56" s="595" t="s">
        <v>73</v>
      </c>
      <c r="H56" s="118" t="s">
        <v>37</v>
      </c>
      <c r="I56" s="211"/>
      <c r="J56" s="212"/>
      <c r="K56" s="212"/>
      <c r="L56" s="212"/>
      <c r="M56" s="212"/>
      <c r="N56" s="213"/>
      <c r="O56" s="663"/>
      <c r="P56" s="663"/>
      <c r="Q56" s="663"/>
      <c r="R56" s="19"/>
      <c r="S56" s="4"/>
      <c r="T56" s="4"/>
      <c r="U56" s="4"/>
      <c r="V56" s="4"/>
      <c r="W56" s="4"/>
      <c r="X56" s="19"/>
    </row>
    <row r="57" spans="2:28" s="20" customFormat="1" ht="20.25" customHeight="1" thickBot="1" x14ac:dyDescent="0.4">
      <c r="B57" s="203" t="s">
        <v>111</v>
      </c>
      <c r="C57" s="203" t="s">
        <v>111</v>
      </c>
      <c r="D57" s="202"/>
      <c r="E57" s="69"/>
      <c r="G57" s="596"/>
      <c r="H57" s="125" t="s">
        <v>32</v>
      </c>
      <c r="I57" s="226"/>
      <c r="J57" s="227"/>
      <c r="K57" s="227"/>
      <c r="L57" s="227"/>
      <c r="M57" s="227"/>
      <c r="N57" s="228"/>
      <c r="O57" s="663"/>
      <c r="P57" s="663"/>
      <c r="Q57" s="663"/>
    </row>
    <row r="58" spans="2:28" s="20" customFormat="1" ht="20.25" customHeight="1" thickBot="1" x14ac:dyDescent="0.4">
      <c r="B58" s="125" t="s">
        <v>120</v>
      </c>
      <c r="C58" s="125" t="s">
        <v>120</v>
      </c>
      <c r="D58" s="202"/>
      <c r="E58" s="69"/>
      <c r="G58" s="604"/>
      <c r="H58" s="223" t="s">
        <v>31</v>
      </c>
      <c r="I58" s="215"/>
      <c r="J58" s="224"/>
      <c r="K58" s="224"/>
      <c r="L58" s="217"/>
      <c r="M58" s="224"/>
      <c r="N58" s="225"/>
      <c r="O58" s="663"/>
      <c r="P58" s="663"/>
      <c r="Q58" s="663"/>
    </row>
    <row r="59" spans="2:28" s="20" customFormat="1" ht="20.25" customHeight="1" thickBot="1" x14ac:dyDescent="0.4">
      <c r="B59" s="125" t="s">
        <v>112</v>
      </c>
      <c r="C59" s="125" t="s">
        <v>112</v>
      </c>
      <c r="D59" s="202"/>
      <c r="E59" s="69"/>
      <c r="G59" s="595" t="s">
        <v>104</v>
      </c>
      <c r="H59" s="118" t="s">
        <v>38</v>
      </c>
      <c r="I59" s="229"/>
      <c r="J59" s="212"/>
      <c r="K59" s="212"/>
      <c r="L59" s="212"/>
      <c r="M59" s="217"/>
      <c r="N59" s="222"/>
      <c r="O59" s="663"/>
      <c r="P59" s="663"/>
      <c r="Q59" s="663"/>
    </row>
    <row r="60" spans="2:28" s="20" customFormat="1" ht="20.25" customHeight="1" thickBot="1" x14ac:dyDescent="0.4">
      <c r="B60" s="125" t="s">
        <v>121</v>
      </c>
      <c r="C60" s="125" t="s">
        <v>121</v>
      </c>
      <c r="D60" s="202"/>
      <c r="E60" s="69"/>
      <c r="G60" s="596"/>
      <c r="H60" s="230" t="s">
        <v>33</v>
      </c>
      <c r="I60" s="226"/>
      <c r="J60" s="227"/>
      <c r="K60" s="227"/>
      <c r="L60" s="227"/>
      <c r="M60" s="231"/>
      <c r="N60" s="232"/>
      <c r="O60" s="663"/>
      <c r="P60" s="663"/>
      <c r="Q60" s="663"/>
    </row>
    <row r="61" spans="2:28" s="20" customFormat="1" ht="20.25" customHeight="1" thickBot="1" x14ac:dyDescent="0.4">
      <c r="B61" s="125" t="s">
        <v>113</v>
      </c>
      <c r="C61" s="125" t="s">
        <v>113</v>
      </c>
      <c r="D61" s="202"/>
      <c r="E61" s="69"/>
      <c r="G61" s="597"/>
      <c r="H61" s="233" t="s">
        <v>34</v>
      </c>
      <c r="I61" s="234"/>
      <c r="J61" s="235"/>
      <c r="K61" s="235"/>
      <c r="L61" s="235"/>
      <c r="M61" s="236"/>
      <c r="N61" s="237"/>
      <c r="O61" s="663"/>
      <c r="P61" s="663"/>
      <c r="Q61" s="663"/>
    </row>
    <row r="62" spans="2:28" s="20" customFormat="1" ht="20.25" customHeight="1" thickTop="1" thickBot="1" x14ac:dyDescent="0.4">
      <c r="B62" s="125" t="s">
        <v>122</v>
      </c>
      <c r="C62" s="125" t="s">
        <v>122</v>
      </c>
      <c r="D62" s="202"/>
      <c r="E62" s="69"/>
      <c r="I62" s="660"/>
      <c r="J62" s="660"/>
      <c r="K62" s="660"/>
      <c r="L62" s="661"/>
      <c r="M62" s="661"/>
      <c r="N62" s="661"/>
      <c r="O62" s="664"/>
      <c r="P62" s="664"/>
      <c r="Q62" s="664"/>
    </row>
    <row r="63" spans="2:28" s="20" customFormat="1" ht="20.25" customHeight="1" thickBot="1" x14ac:dyDescent="0.4">
      <c r="B63" s="203" t="s">
        <v>114</v>
      </c>
      <c r="C63" s="203" t="s">
        <v>114</v>
      </c>
      <c r="D63" s="202"/>
      <c r="E63" s="69"/>
      <c r="G63" s="15"/>
      <c r="H63" s="15"/>
      <c r="I63" s="15"/>
      <c r="J63" s="15"/>
      <c r="K63" s="15"/>
    </row>
    <row r="64" spans="2:28" s="20" customFormat="1" ht="20.25" customHeight="1" thickBot="1" x14ac:dyDescent="0.4">
      <c r="B64" s="125" t="s">
        <v>123</v>
      </c>
      <c r="C64" s="125" t="s">
        <v>123</v>
      </c>
      <c r="D64" s="202"/>
      <c r="E64" s="69"/>
    </row>
    <row r="65" spans="2:26" s="20" customFormat="1" ht="20.25" customHeight="1" thickBot="1" x14ac:dyDescent="0.4">
      <c r="B65" s="125" t="s">
        <v>115</v>
      </c>
      <c r="C65" s="125" t="s">
        <v>115</v>
      </c>
      <c r="D65" s="202"/>
      <c r="E65" s="69"/>
    </row>
    <row r="66" spans="2:26" ht="20.25" customHeight="1" thickBot="1" x14ac:dyDescent="0.4">
      <c r="B66" s="125" t="s">
        <v>124</v>
      </c>
      <c r="C66" s="125" t="s">
        <v>124</v>
      </c>
      <c r="D66" s="202"/>
      <c r="E66" s="69"/>
      <c r="J66" s="680" t="s">
        <v>139</v>
      </c>
      <c r="K66" s="680"/>
      <c r="L66" s="680"/>
      <c r="M66" s="680"/>
      <c r="N66" s="680"/>
      <c r="O66" s="680"/>
      <c r="P66" s="680"/>
      <c r="Q66" s="680"/>
      <c r="R66" s="680"/>
      <c r="S66" s="680"/>
      <c r="T66" s="680"/>
      <c r="U66" s="680"/>
      <c r="V66" s="680"/>
      <c r="W66" s="20"/>
      <c r="X66" s="20"/>
      <c r="Y66" s="20"/>
      <c r="Z66" s="20"/>
    </row>
    <row r="67" spans="2:26" ht="20.25" customHeight="1" thickBot="1" x14ac:dyDescent="0.4">
      <c r="B67" s="131" t="s">
        <v>125</v>
      </c>
      <c r="C67" s="131" t="s">
        <v>125</v>
      </c>
      <c r="D67" s="204"/>
      <c r="E67" s="69"/>
      <c r="J67" s="238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39"/>
      <c r="W67" s="20"/>
      <c r="X67" s="20"/>
      <c r="Y67" s="20"/>
      <c r="Z67" s="20"/>
    </row>
    <row r="68" spans="2:26" ht="20.25" customHeight="1" x14ac:dyDescent="0.35">
      <c r="B68" s="33"/>
      <c r="J68" s="240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241"/>
      <c r="W68" s="20"/>
      <c r="X68" s="20"/>
      <c r="Y68" s="20"/>
      <c r="Z68" s="20"/>
    </row>
    <row r="69" spans="2:26" ht="15.75" customHeight="1" x14ac:dyDescent="0.35">
      <c r="J69" s="242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243"/>
      <c r="W69" s="88"/>
      <c r="X69" s="20"/>
      <c r="Y69" s="20"/>
      <c r="Z69" s="20"/>
    </row>
    <row r="70" spans="2:26" s="20" customFormat="1" ht="15.75" customHeight="1" thickBot="1" x14ac:dyDescent="0.4">
      <c r="B70" s="650" t="s">
        <v>40</v>
      </c>
      <c r="C70" s="651"/>
      <c r="D70" s="651"/>
      <c r="E70" s="651"/>
      <c r="F70" s="651"/>
      <c r="G70" s="651"/>
      <c r="H70" s="651"/>
      <c r="I70" s="27"/>
      <c r="J70" s="242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243"/>
      <c r="W70" s="88"/>
      <c r="X70" s="28"/>
      <c r="Y70" s="28"/>
      <c r="Z70" s="28"/>
    </row>
    <row r="71" spans="2:26" s="20" customFormat="1" ht="18.899999999999999" customHeight="1" x14ac:dyDescent="0.35">
      <c r="B71" s="647"/>
      <c r="C71" s="648"/>
      <c r="D71" s="648"/>
      <c r="E71" s="648"/>
      <c r="F71" s="648"/>
      <c r="G71" s="648"/>
      <c r="H71" s="649"/>
      <c r="J71" s="681" t="s">
        <v>134</v>
      </c>
      <c r="K71" s="682"/>
      <c r="L71" s="682"/>
      <c r="M71" s="682"/>
      <c r="N71" s="682"/>
      <c r="O71" s="682"/>
      <c r="P71" s="682"/>
      <c r="Q71" s="244"/>
      <c r="R71" s="244"/>
      <c r="S71" s="682" t="s">
        <v>133</v>
      </c>
      <c r="T71" s="682"/>
      <c r="U71" s="682"/>
      <c r="V71" s="683"/>
      <c r="W71" s="88"/>
      <c r="X71" s="23"/>
      <c r="Y71" s="29"/>
      <c r="Z71" s="29"/>
    </row>
    <row r="72" spans="2:26" s="20" customFormat="1" ht="19.5" customHeight="1" x14ac:dyDescent="0.35">
      <c r="B72" s="617"/>
      <c r="C72" s="618"/>
      <c r="D72" s="618"/>
      <c r="E72" s="618"/>
      <c r="F72" s="618"/>
      <c r="G72" s="618"/>
      <c r="H72" s="619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29"/>
      <c r="Y72" s="29"/>
      <c r="Z72" s="29"/>
    </row>
    <row r="73" spans="2:26" s="20" customFormat="1" ht="18.899999999999999" customHeight="1" x14ac:dyDescent="0.35">
      <c r="B73" s="617"/>
      <c r="C73" s="618"/>
      <c r="D73" s="618"/>
      <c r="E73" s="618"/>
      <c r="F73" s="618"/>
      <c r="G73" s="618"/>
      <c r="H73" s="619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30"/>
      <c r="Y73" s="29"/>
      <c r="Z73" s="29"/>
    </row>
    <row r="74" spans="2:26" s="20" customFormat="1" ht="14.4" customHeight="1" x14ac:dyDescent="0.35">
      <c r="B74" s="617"/>
      <c r="C74" s="618"/>
      <c r="D74" s="618"/>
      <c r="E74" s="618"/>
      <c r="F74" s="618"/>
      <c r="G74" s="618"/>
      <c r="H74" s="619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29"/>
      <c r="Y74" s="29"/>
      <c r="Z74" s="29"/>
    </row>
    <row r="75" spans="2:26" s="20" customFormat="1" ht="15.75" customHeight="1" x14ac:dyDescent="0.35">
      <c r="B75" s="617"/>
      <c r="C75" s="618"/>
      <c r="D75" s="618"/>
      <c r="E75" s="618"/>
      <c r="F75" s="618"/>
      <c r="G75" s="618"/>
      <c r="H75" s="619"/>
      <c r="J75" s="24"/>
      <c r="K75" s="24"/>
      <c r="L75" s="24"/>
      <c r="M75" s="16"/>
      <c r="N75" s="16"/>
      <c r="O75" s="16"/>
      <c r="P75" s="16"/>
      <c r="Q75" s="16"/>
      <c r="R75" s="16"/>
      <c r="S75" s="670"/>
      <c r="T75" s="640"/>
      <c r="U75" s="641"/>
      <c r="V75" s="641"/>
      <c r="W75" s="641"/>
      <c r="X75" s="30"/>
      <c r="Y75" s="29"/>
      <c r="Z75" s="29"/>
    </row>
    <row r="76" spans="2:26" s="20" customFormat="1" ht="15" x14ac:dyDescent="0.35">
      <c r="B76" s="617"/>
      <c r="C76" s="618"/>
      <c r="D76" s="618"/>
      <c r="E76" s="618"/>
      <c r="F76" s="618"/>
      <c r="G76" s="618"/>
      <c r="H76" s="619"/>
      <c r="J76" s="16"/>
      <c r="K76" s="16"/>
      <c r="L76" s="16"/>
      <c r="M76" s="16"/>
      <c r="N76" s="16"/>
      <c r="O76" s="16"/>
      <c r="P76" s="16"/>
      <c r="Q76" s="16"/>
      <c r="R76" s="16"/>
      <c r="S76" s="639"/>
      <c r="T76" s="640"/>
      <c r="U76" s="641"/>
      <c r="V76" s="641"/>
      <c r="W76" s="641"/>
      <c r="X76" s="54"/>
      <c r="Y76" s="29"/>
      <c r="Z76" s="29"/>
    </row>
    <row r="77" spans="2:26" s="20" customFormat="1" ht="15" x14ac:dyDescent="0.35">
      <c r="B77" s="617"/>
      <c r="C77" s="618"/>
      <c r="D77" s="618"/>
      <c r="E77" s="618"/>
      <c r="F77" s="618"/>
      <c r="G77" s="618"/>
      <c r="H77" s="619"/>
      <c r="J77" s="16"/>
      <c r="K77" s="16"/>
      <c r="L77" s="16"/>
      <c r="M77" s="16"/>
      <c r="N77" s="16"/>
      <c r="O77" s="16"/>
      <c r="P77" s="16"/>
      <c r="Q77" s="16"/>
      <c r="R77" s="16"/>
      <c r="S77" s="639"/>
      <c r="T77" s="640"/>
      <c r="U77" s="641"/>
      <c r="V77" s="641"/>
      <c r="W77" s="641"/>
      <c r="X77" s="54"/>
      <c r="Y77" s="29"/>
      <c r="Z77" s="29"/>
    </row>
    <row r="78" spans="2:26" s="20" customFormat="1" ht="16.2" x14ac:dyDescent="0.35">
      <c r="B78" s="617"/>
      <c r="C78" s="618"/>
      <c r="D78" s="618"/>
      <c r="E78" s="618"/>
      <c r="F78" s="618"/>
      <c r="G78" s="618"/>
      <c r="H78" s="619"/>
      <c r="J78" s="22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2:26" s="20" customFormat="1" ht="18" customHeight="1" x14ac:dyDescent="0.35">
      <c r="B79" s="617"/>
      <c r="C79" s="618"/>
      <c r="D79" s="618"/>
      <c r="E79" s="618"/>
      <c r="F79" s="618"/>
      <c r="G79" s="618"/>
      <c r="H79" s="619"/>
      <c r="J79" s="642"/>
      <c r="K79" s="643"/>
      <c r="L79" s="643"/>
      <c r="M79" s="643"/>
      <c r="N79" s="643"/>
      <c r="O79" s="643"/>
      <c r="P79" s="643"/>
      <c r="Q79" s="643"/>
      <c r="R79" s="643"/>
      <c r="S79" s="643"/>
      <c r="T79" s="643"/>
      <c r="U79" s="643"/>
      <c r="V79" s="643"/>
      <c r="W79" s="643"/>
      <c r="X79" s="31"/>
      <c r="Y79" s="31"/>
      <c r="Z79" s="31"/>
    </row>
    <row r="80" spans="2:26" s="20" customFormat="1" ht="18" customHeight="1" x14ac:dyDescent="0.35">
      <c r="B80" s="617"/>
      <c r="C80" s="618"/>
      <c r="D80" s="618"/>
      <c r="E80" s="618"/>
      <c r="F80" s="618"/>
      <c r="G80" s="618"/>
      <c r="H80" s="619"/>
      <c r="J80" s="643"/>
      <c r="K80" s="643"/>
      <c r="L80" s="643"/>
      <c r="M80" s="643"/>
      <c r="N80" s="643"/>
      <c r="O80" s="643"/>
      <c r="P80" s="643"/>
      <c r="Q80" s="643"/>
      <c r="R80" s="643"/>
      <c r="S80" s="643"/>
      <c r="T80" s="643"/>
      <c r="U80" s="643"/>
      <c r="V80" s="643"/>
      <c r="W80" s="643"/>
      <c r="X80" s="31"/>
      <c r="Y80" s="31"/>
      <c r="Z80" s="31"/>
    </row>
    <row r="81" spans="1:34" s="20" customFormat="1" ht="16.8" thickBot="1" x14ac:dyDescent="0.4">
      <c r="B81" s="644"/>
      <c r="C81" s="645"/>
      <c r="D81" s="645"/>
      <c r="E81" s="645"/>
      <c r="F81" s="645"/>
      <c r="G81" s="645"/>
      <c r="H81" s="646"/>
      <c r="I81" s="32"/>
      <c r="J81" s="643"/>
      <c r="K81" s="643"/>
      <c r="L81" s="643"/>
      <c r="M81" s="643"/>
      <c r="N81" s="643"/>
      <c r="O81" s="643"/>
      <c r="P81" s="643"/>
      <c r="Q81" s="643"/>
      <c r="R81" s="643"/>
      <c r="S81" s="643"/>
      <c r="T81" s="643"/>
      <c r="U81" s="643"/>
      <c r="V81" s="643"/>
      <c r="W81" s="643"/>
      <c r="X81" s="22"/>
      <c r="Y81" s="22"/>
      <c r="Z81" s="22"/>
    </row>
    <row r="82" spans="1:34" hidden="1" x14ac:dyDescent="0.25"/>
    <row r="83" spans="1:34" s="22" customFormat="1" ht="38.1" hidden="1" customHeight="1" x14ac:dyDescent="0.35">
      <c r="A83" s="71"/>
      <c r="B83" s="93" t="s">
        <v>142</v>
      </c>
      <c r="C83" s="93" t="s">
        <v>143</v>
      </c>
      <c r="D83" s="93" t="s">
        <v>144</v>
      </c>
      <c r="E83" s="672" t="s">
        <v>145</v>
      </c>
      <c r="F83" s="672"/>
      <c r="G83" s="93" t="s">
        <v>151</v>
      </c>
      <c r="H83" s="72" t="s">
        <v>141</v>
      </c>
      <c r="I83" s="93" t="s">
        <v>140</v>
      </c>
      <c r="J83" s="672" t="s">
        <v>164</v>
      </c>
      <c r="K83" s="672"/>
      <c r="L83" s="585"/>
      <c r="M83" s="585"/>
      <c r="N83" s="585"/>
      <c r="O83" s="585"/>
      <c r="P83" s="585"/>
      <c r="Q83" s="585"/>
      <c r="R83" s="585"/>
      <c r="S83" s="585"/>
      <c r="T83" s="585"/>
      <c r="U83" s="585"/>
      <c r="V83" s="585"/>
      <c r="W83" s="585"/>
      <c r="X83" s="585"/>
    </row>
    <row r="84" spans="1:34" s="22" customFormat="1" ht="36" hidden="1" customHeight="1" x14ac:dyDescent="0.35">
      <c r="A84" s="70"/>
      <c r="B84" s="671" t="str">
        <f>C11</f>
        <v>Calibrador multifunciones</v>
      </c>
      <c r="C84" s="671">
        <f>I11</f>
        <v>0</v>
      </c>
      <c r="D84" s="671">
        <f>O11</f>
        <v>0</v>
      </c>
      <c r="E84" s="673" t="s">
        <v>74</v>
      </c>
      <c r="F84" s="673"/>
      <c r="G84" s="671" t="s">
        <v>172</v>
      </c>
      <c r="H84" s="91">
        <f>COUNTA($D$20:$D$32)</f>
        <v>0</v>
      </c>
      <c r="I84" s="671">
        <v>20</v>
      </c>
      <c r="J84" s="676"/>
      <c r="K84" s="677"/>
      <c r="L84" s="675" t="s">
        <v>165</v>
      </c>
      <c r="M84" s="675"/>
      <c r="N84" s="675"/>
      <c r="O84" s="675"/>
      <c r="P84" s="675"/>
      <c r="Q84" s="675"/>
      <c r="R84" s="675"/>
      <c r="S84" s="675"/>
      <c r="T84" s="675"/>
      <c r="U84" s="675"/>
      <c r="V84" s="675"/>
      <c r="W84" s="675"/>
      <c r="X84" s="675"/>
      <c r="Y84" s="675"/>
      <c r="Z84" s="675"/>
      <c r="AA84" s="675"/>
      <c r="AB84" s="675"/>
    </row>
    <row r="85" spans="1:34" s="22" customFormat="1" ht="24" hidden="1" customHeight="1" x14ac:dyDescent="0.35">
      <c r="A85" s="70"/>
      <c r="B85" s="671"/>
      <c r="C85" s="671"/>
      <c r="D85" s="671"/>
      <c r="E85" s="673" t="s">
        <v>75</v>
      </c>
      <c r="F85" s="673"/>
      <c r="G85" s="671"/>
      <c r="H85" s="91">
        <f>COUNTA($D$51:$D$67)</f>
        <v>0</v>
      </c>
      <c r="I85" s="671"/>
      <c r="J85" s="676"/>
      <c r="K85" s="677"/>
      <c r="L85" s="675" t="s">
        <v>166</v>
      </c>
      <c r="M85" s="675"/>
      <c r="N85" s="675"/>
      <c r="O85" s="675"/>
      <c r="P85" s="675"/>
      <c r="Q85" s="675"/>
      <c r="R85" s="675"/>
      <c r="S85" s="675"/>
      <c r="T85" s="675"/>
      <c r="U85" s="675"/>
      <c r="V85" s="675"/>
      <c r="W85" s="675"/>
      <c r="X85" s="675"/>
      <c r="Y85" s="675"/>
      <c r="Z85" s="675"/>
      <c r="AA85" s="675"/>
      <c r="AB85" s="675"/>
    </row>
    <row r="86" spans="1:34" s="22" customFormat="1" ht="36" hidden="1" customHeight="1" x14ac:dyDescent="0.35">
      <c r="A86" s="70"/>
      <c r="B86" s="671"/>
      <c r="C86" s="671"/>
      <c r="D86" s="671"/>
      <c r="E86" s="673" t="s">
        <v>76</v>
      </c>
      <c r="F86" s="673"/>
      <c r="G86" s="671"/>
      <c r="H86" s="91">
        <f>COUNTA($D$39:$D$44)</f>
        <v>0</v>
      </c>
      <c r="I86" s="671"/>
      <c r="J86" s="676"/>
      <c r="K86" s="677"/>
      <c r="L86" s="675" t="s">
        <v>167</v>
      </c>
      <c r="M86" s="675"/>
      <c r="N86" s="675"/>
      <c r="O86" s="675"/>
      <c r="P86" s="675"/>
      <c r="Q86" s="675"/>
      <c r="R86" s="675"/>
      <c r="S86" s="675"/>
      <c r="T86" s="675"/>
      <c r="U86" s="675"/>
      <c r="V86" s="675"/>
      <c r="W86" s="675"/>
      <c r="X86" s="675"/>
      <c r="Y86" s="675"/>
      <c r="Z86" s="675"/>
      <c r="AA86" s="675"/>
      <c r="AB86" s="675"/>
    </row>
    <row r="87" spans="1:34" s="22" customFormat="1" ht="27" hidden="1" customHeight="1" x14ac:dyDescent="0.35">
      <c r="A87" s="70"/>
      <c r="B87" s="671"/>
      <c r="C87" s="671"/>
      <c r="D87" s="671"/>
      <c r="E87" s="673" t="s">
        <v>48</v>
      </c>
      <c r="F87" s="673"/>
      <c r="G87" s="671"/>
      <c r="H87" s="91">
        <f>COUNTA($I$20:$W$31,$I$32:$S$36,$J$37:$N$39)</f>
        <v>0</v>
      </c>
      <c r="I87" s="671"/>
      <c r="J87" s="676"/>
      <c r="K87" s="677"/>
      <c r="L87" s="675" t="s">
        <v>168</v>
      </c>
      <c r="M87" s="675"/>
      <c r="N87" s="675"/>
      <c r="O87" s="675"/>
      <c r="P87" s="675"/>
      <c r="Q87" s="675"/>
      <c r="R87" s="675"/>
      <c r="S87" s="675"/>
      <c r="T87" s="675"/>
      <c r="U87" s="675"/>
      <c r="V87" s="675"/>
      <c r="W87" s="675"/>
      <c r="X87" s="675"/>
      <c r="Y87" s="675"/>
      <c r="Z87" s="675"/>
      <c r="AA87" s="675"/>
      <c r="AB87" s="675"/>
    </row>
    <row r="88" spans="1:34" s="22" customFormat="1" ht="32.4" hidden="1" customHeight="1" x14ac:dyDescent="0.35">
      <c r="A88" s="70"/>
      <c r="B88" s="671"/>
      <c r="C88" s="671"/>
      <c r="D88" s="671"/>
      <c r="E88" s="673" t="s">
        <v>49</v>
      </c>
      <c r="F88" s="673"/>
      <c r="G88" s="671"/>
      <c r="H88" s="91">
        <f>COUNTA($I$51:$N$61)</f>
        <v>0</v>
      </c>
      <c r="I88" s="671"/>
      <c r="J88" s="945"/>
      <c r="K88" s="946"/>
      <c r="L88" s="675" t="s">
        <v>169</v>
      </c>
      <c r="M88" s="675"/>
      <c r="N88" s="675"/>
      <c r="O88" s="675"/>
      <c r="P88" s="675"/>
      <c r="Q88" s="675"/>
      <c r="R88" s="675"/>
      <c r="S88" s="675"/>
      <c r="T88" s="675"/>
      <c r="U88" s="675"/>
      <c r="V88" s="675"/>
      <c r="W88" s="675"/>
      <c r="X88" s="675"/>
      <c r="Y88" s="675"/>
      <c r="Z88" s="675"/>
      <c r="AA88" s="675"/>
      <c r="AB88" s="675"/>
    </row>
    <row r="89" spans="1:34" s="20" customFormat="1" ht="16.2" x14ac:dyDescent="0.3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</row>
    <row r="90" spans="1:34" s="20" customFormat="1" ht="16.2" x14ac:dyDescent="0.35">
      <c r="A90" s="56"/>
      <c r="B90" s="56"/>
      <c r="C90" s="56"/>
      <c r="D90" s="56"/>
      <c r="E90" s="674"/>
      <c r="F90" s="674"/>
      <c r="G90" s="674"/>
      <c r="H90" s="58"/>
      <c r="I90" s="56"/>
      <c r="J90" s="674"/>
      <c r="K90" s="674"/>
      <c r="L90" s="674"/>
      <c r="M90" s="56"/>
      <c r="N90" s="56"/>
      <c r="O90" s="56"/>
      <c r="P90" s="56"/>
      <c r="Q90" s="57"/>
      <c r="R90" s="675"/>
      <c r="S90" s="675"/>
      <c r="T90" s="675"/>
      <c r="U90" s="675"/>
      <c r="V90" s="675"/>
      <c r="W90" s="675"/>
      <c r="X90" s="675"/>
      <c r="Y90" s="675"/>
      <c r="Z90" s="675"/>
      <c r="AA90" s="675"/>
      <c r="AB90" s="675"/>
      <c r="AC90" s="675"/>
      <c r="AD90" s="675"/>
      <c r="AE90" s="675"/>
      <c r="AF90" s="675"/>
      <c r="AG90" s="675"/>
      <c r="AH90" s="675"/>
    </row>
    <row r="91" spans="1:34" s="20" customFormat="1" ht="14.4" x14ac:dyDescent="0.35"/>
    <row r="92" spans="1:34" s="20" customFormat="1" ht="14.4" x14ac:dyDescent="0.35"/>
    <row r="93" spans="1:34" s="20" customFormat="1" ht="14.4" x14ac:dyDescent="0.35"/>
    <row r="94" spans="1:34" s="20" customFormat="1" ht="14.4" x14ac:dyDescent="0.35"/>
    <row r="95" spans="1:34" s="20" customFormat="1" ht="14.4" x14ac:dyDescent="0.35"/>
    <row r="96" spans="1:34" s="20" customFormat="1" ht="14.4" x14ac:dyDescent="0.35"/>
    <row r="97" s="20" customFormat="1" ht="14.4" x14ac:dyDescent="0.35"/>
    <row r="98" s="20" customFormat="1" ht="14.4" x14ac:dyDescent="0.35"/>
    <row r="99" s="20" customFormat="1" ht="14.4" x14ac:dyDescent="0.35"/>
    <row r="100" s="20" customFormat="1" ht="14.4" x14ac:dyDescent="0.35"/>
    <row r="101" s="20" customFormat="1" ht="14.4" x14ac:dyDescent="0.35"/>
    <row r="102" s="20" customFormat="1" ht="14.4" x14ac:dyDescent="0.35"/>
    <row r="103" s="20" customFormat="1" ht="14.4" x14ac:dyDescent="0.35"/>
    <row r="104" s="20" customFormat="1" ht="14.4" x14ac:dyDescent="0.35"/>
    <row r="105" s="20" customFormat="1" ht="14.4" x14ac:dyDescent="0.35"/>
    <row r="106" s="20" customFormat="1" ht="14.4" x14ac:dyDescent="0.35"/>
    <row r="107" s="20" customFormat="1" ht="14.4" x14ac:dyDescent="0.35"/>
    <row r="108" s="20" customFormat="1" ht="14.4" x14ac:dyDescent="0.35"/>
    <row r="109" s="20" customFormat="1" ht="14.4" x14ac:dyDescent="0.35"/>
  </sheetData>
  <sheetProtection algorithmName="SHA-512" hashValue="IMqmv3uXVOOYw7Y5laOVWzuHtDFTKngYxft1pygqgM5aZ4h8mvcV2+hnBbqUDwTeAXjh9VvhrPmCD/tZK+JB7w==" saltValue="K1RRjeZnl5Hjz8R68FGUgQ==" spinCount="100000" sheet="1"/>
  <mergeCells count="130">
    <mergeCell ref="O11:R11"/>
    <mergeCell ref="J84:K84"/>
    <mergeCell ref="J85:K85"/>
    <mergeCell ref="J86:K86"/>
    <mergeCell ref="J87:K87"/>
    <mergeCell ref="J88:K88"/>
    <mergeCell ref="J90:L90"/>
    <mergeCell ref="E90:G90"/>
    <mergeCell ref="L86:AB86"/>
    <mergeCell ref="L87:AB87"/>
    <mergeCell ref="L88:AB88"/>
    <mergeCell ref="R90:AH90"/>
    <mergeCell ref="R13:T13"/>
    <mergeCell ref="U13:X13"/>
    <mergeCell ref="L84:AB84"/>
    <mergeCell ref="L85:AB85"/>
    <mergeCell ref="O54:Q54"/>
    <mergeCell ref="O61:Q61"/>
    <mergeCell ref="O55:Q55"/>
    <mergeCell ref="O59:Q59"/>
    <mergeCell ref="J66:V66"/>
    <mergeCell ref="O58:Q58"/>
    <mergeCell ref="J71:P71"/>
    <mergeCell ref="S71:V71"/>
    <mergeCell ref="O52:Q52"/>
    <mergeCell ref="B80:H80"/>
    <mergeCell ref="S76:T76"/>
    <mergeCell ref="U76:W76"/>
    <mergeCell ref="B77:H77"/>
    <mergeCell ref="B84:B88"/>
    <mergeCell ref="C84:C88"/>
    <mergeCell ref="D84:D88"/>
    <mergeCell ref="E83:F83"/>
    <mergeCell ref="G84:G88"/>
    <mergeCell ref="J83:K83"/>
    <mergeCell ref="E84:F84"/>
    <mergeCell ref="E85:F85"/>
    <mergeCell ref="I84:I88"/>
    <mergeCell ref="E86:F86"/>
    <mergeCell ref="E87:F87"/>
    <mergeCell ref="E88:F88"/>
    <mergeCell ref="M9:P9"/>
    <mergeCell ref="C8:T8"/>
    <mergeCell ref="U8:V8"/>
    <mergeCell ref="H12:X12"/>
    <mergeCell ref="I18:W18"/>
    <mergeCell ref="U75:W75"/>
    <mergeCell ref="I62:K62"/>
    <mergeCell ref="L62:N62"/>
    <mergeCell ref="U11:X11"/>
    <mergeCell ref="O60:Q60"/>
    <mergeCell ref="O62:Q62"/>
    <mergeCell ref="O51:Q51"/>
    <mergeCell ref="O53:Q53"/>
    <mergeCell ref="I49:N49"/>
    <mergeCell ref="O49:Q50"/>
    <mergeCell ref="E37:E38"/>
    <mergeCell ref="M11:N11"/>
    <mergeCell ref="B14:X14"/>
    <mergeCell ref="C11:G11"/>
    <mergeCell ref="O56:Q56"/>
    <mergeCell ref="O57:Q57"/>
    <mergeCell ref="X18:X19"/>
    <mergeCell ref="E18:E19"/>
    <mergeCell ref="S75:T75"/>
    <mergeCell ref="S77:T77"/>
    <mergeCell ref="U77:W77"/>
    <mergeCell ref="J79:W81"/>
    <mergeCell ref="B76:H76"/>
    <mergeCell ref="B81:H81"/>
    <mergeCell ref="B74:H74"/>
    <mergeCell ref="B49:B50"/>
    <mergeCell ref="C49:C50"/>
    <mergeCell ref="D49:D50"/>
    <mergeCell ref="B72:H72"/>
    <mergeCell ref="B71:H71"/>
    <mergeCell ref="B70:H70"/>
    <mergeCell ref="B78:H78"/>
    <mergeCell ref="B79:H79"/>
    <mergeCell ref="B73:H73"/>
    <mergeCell ref="G56:G58"/>
    <mergeCell ref="G51:G52"/>
    <mergeCell ref="E49:E50"/>
    <mergeCell ref="H49:H50"/>
    <mergeCell ref="F3:S3"/>
    <mergeCell ref="F5:S5"/>
    <mergeCell ref="B12:G12"/>
    <mergeCell ref="D37:D38"/>
    <mergeCell ref="B20:B21"/>
    <mergeCell ref="B22:B24"/>
    <mergeCell ref="B25:B26"/>
    <mergeCell ref="D18:D19"/>
    <mergeCell ref="B37:B38"/>
    <mergeCell ref="C37:C38"/>
    <mergeCell ref="I11:L11"/>
    <mergeCell ref="B15:X15"/>
    <mergeCell ref="B18:B19"/>
    <mergeCell ref="C18:C19"/>
    <mergeCell ref="G27:G29"/>
    <mergeCell ref="B33:C33"/>
    <mergeCell ref="B9:C9"/>
    <mergeCell ref="Q9:X9"/>
    <mergeCell ref="S11:T11"/>
    <mergeCell ref="W8:X8"/>
    <mergeCell ref="D9:G9"/>
    <mergeCell ref="I9:L9"/>
    <mergeCell ref="L83:X83"/>
    <mergeCell ref="B17:D17"/>
    <mergeCell ref="G17:W17"/>
    <mergeCell ref="B36:D36"/>
    <mergeCell ref="B48:D48"/>
    <mergeCell ref="G48:N48"/>
    <mergeCell ref="G37:G39"/>
    <mergeCell ref="B28:B30"/>
    <mergeCell ref="B31:B32"/>
    <mergeCell ref="G49:G50"/>
    <mergeCell ref="G33:G36"/>
    <mergeCell ref="G21:G23"/>
    <mergeCell ref="I37:I39"/>
    <mergeCell ref="O37:W39"/>
    <mergeCell ref="G18:G19"/>
    <mergeCell ref="H18:H19"/>
    <mergeCell ref="T32:W36"/>
    <mergeCell ref="T40:V40"/>
    <mergeCell ref="G30:G32"/>
    <mergeCell ref="G24:G26"/>
    <mergeCell ref="G59:G61"/>
    <mergeCell ref="G53:G55"/>
    <mergeCell ref="B75:H75"/>
    <mergeCell ref="B43:B44"/>
  </mergeCells>
  <conditionalFormatting sqref="C8:T8 W8:X8 Q9:X9 I9:L9 D9:G9 C11:G11 I11:L11 H12 U11">
    <cfRule type="containsBlanks" dxfId="11" priority="2" stopIfTrue="1">
      <formula>LEN(TRIM(C8))=0</formula>
    </cfRule>
  </conditionalFormatting>
  <conditionalFormatting sqref="O11">
    <cfRule type="containsBlanks" dxfId="10" priority="1" stopIfTrue="1">
      <formula>LEN(TRIM(O11))=0</formula>
    </cfRule>
  </conditionalFormatting>
  <pageMargins left="0.55118110236220474" right="0.43307086614173229" top="0.47244094488188981" bottom="0.23622047244094491" header="0" footer="0"/>
  <pageSetup scale="40" orientation="portrait" r:id="rId1"/>
  <headerFooter alignWithMargins="0">
    <oddHeader>&amp;L&amp;"Arial"&amp;8&amp;K000000 INTERNAL&amp;1#_x000D_</oddHeader>
    <oddFooter>&amp;L&amp;"Arial,Negrita"&amp;16IMPORTANTE: &amp;"Arial,Cursiva"ANTES DE ENVIARNOS SU EQUIPO A CALIBRACIÓN, POR FAVOR LIMPIE LAS TERMINALES FRONTALES Y EL VENTILADOR DE SU EQUIPO. MUCHAS GRACIAS!</oddFooter>
  </headerFooter>
  <colBreaks count="1" manualBreakCount="1">
    <brk id="24" min="7" max="9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AB77"/>
  <sheetViews>
    <sheetView showGridLines="0" view="pageBreakPreview" zoomScale="85" zoomScaleNormal="75" zoomScaleSheetLayoutView="85" workbookViewId="0">
      <selection activeCell="A47" sqref="A47:XFD50"/>
    </sheetView>
  </sheetViews>
  <sheetFormatPr baseColWidth="10" defaultColWidth="11.44140625" defaultRowHeight="13.2" x14ac:dyDescent="0.25"/>
  <cols>
    <col min="1" max="1" width="15.44140625" style="19" customWidth="1"/>
    <col min="2" max="2" width="16.88671875" style="19" customWidth="1"/>
    <col min="3" max="3" width="15" style="19" customWidth="1"/>
    <col min="4" max="4" width="12" style="19" customWidth="1"/>
    <col min="5" max="5" width="15" style="19" customWidth="1"/>
    <col min="6" max="6" width="4.5546875" style="19" customWidth="1"/>
    <col min="7" max="7" width="23" style="19" customWidth="1"/>
    <col min="8" max="8" width="12.44140625" style="19" customWidth="1"/>
    <col min="9" max="9" width="11.88671875" style="19" customWidth="1"/>
    <col min="10" max="10" width="9.88671875" style="19" customWidth="1"/>
    <col min="11" max="11" width="8.88671875" style="19" customWidth="1"/>
    <col min="12" max="12" width="9.44140625" style="19" customWidth="1"/>
    <col min="13" max="13" width="8.44140625" style="19" customWidth="1"/>
    <col min="14" max="14" width="7.44140625" style="19" customWidth="1"/>
    <col min="15" max="23" width="5.88671875" style="19" customWidth="1"/>
    <col min="24" max="24" width="15.109375" style="19" customWidth="1"/>
    <col min="25" max="25" width="4.5546875" style="19" customWidth="1"/>
    <col min="26" max="26" width="11.44140625" style="19" customWidth="1"/>
    <col min="27" max="27" width="4.44140625" style="19" bestFit="1" customWidth="1"/>
    <col min="28" max="28" width="11.44140625" style="19"/>
    <col min="29" max="29" width="16.109375" style="19" customWidth="1"/>
    <col min="30" max="30" width="14.88671875" style="19" customWidth="1"/>
    <col min="31" max="31" width="16.44140625" style="19" customWidth="1"/>
    <col min="32" max="16384" width="11.44140625" style="19"/>
  </cols>
  <sheetData>
    <row r="3" spans="2:26" ht="23.4" x14ac:dyDescent="0.45">
      <c r="E3" s="622" t="s">
        <v>130</v>
      </c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</row>
    <row r="4" spans="2:26" ht="21" x14ac:dyDescent="0.4">
      <c r="E4" s="623" t="s">
        <v>131</v>
      </c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</row>
    <row r="6" spans="2:26" ht="18" x14ac:dyDescent="0.35">
      <c r="E6" s="712" t="s">
        <v>135</v>
      </c>
      <c r="F6" s="712"/>
      <c r="G6" s="712"/>
      <c r="H6" s="712"/>
      <c r="I6" s="712"/>
      <c r="J6" s="712"/>
      <c r="K6" s="712"/>
      <c r="L6" s="712"/>
      <c r="M6" s="712"/>
      <c r="N6" s="712"/>
      <c r="O6" s="712"/>
      <c r="P6" s="712"/>
      <c r="Q6" s="712"/>
      <c r="R6" s="712"/>
      <c r="S6" s="712"/>
    </row>
    <row r="7" spans="2:26" ht="17.399999999999999" x14ac:dyDescent="0.3">
      <c r="J7" s="46"/>
    </row>
    <row r="8" spans="2:26" s="22" customFormat="1" ht="16.8" thickBot="1" x14ac:dyDescent="0.4">
      <c r="B8" s="96" t="s">
        <v>41</v>
      </c>
      <c r="C8" s="637"/>
      <c r="D8" s="637"/>
      <c r="E8" s="637"/>
      <c r="F8" s="637"/>
      <c r="G8" s="637"/>
      <c r="H8" s="637"/>
      <c r="I8" s="637"/>
      <c r="J8" s="637"/>
      <c r="K8" s="637"/>
      <c r="L8" s="637"/>
      <c r="M8" s="637"/>
      <c r="N8" s="637"/>
      <c r="O8" s="637"/>
      <c r="P8" s="637"/>
      <c r="Q8" s="637"/>
      <c r="R8" s="637"/>
      <c r="S8" s="637"/>
      <c r="T8" s="637"/>
      <c r="U8" s="688" t="s">
        <v>1</v>
      </c>
      <c r="V8" s="688"/>
      <c r="W8" s="692"/>
      <c r="X8" s="692"/>
    </row>
    <row r="9" spans="2:26" s="22" customFormat="1" ht="16.8" thickBot="1" x14ac:dyDescent="0.4">
      <c r="B9" s="688" t="s">
        <v>42</v>
      </c>
      <c r="C9" s="688"/>
      <c r="D9" s="637"/>
      <c r="E9" s="637"/>
      <c r="F9" s="637"/>
      <c r="G9" s="637"/>
      <c r="H9" s="96" t="s">
        <v>43</v>
      </c>
      <c r="I9" s="637"/>
      <c r="J9" s="637"/>
      <c r="K9" s="637"/>
      <c r="L9" s="637"/>
      <c r="M9" s="688" t="s">
        <v>44</v>
      </c>
      <c r="N9" s="688"/>
      <c r="O9" s="688"/>
      <c r="P9" s="688"/>
      <c r="Q9" s="637"/>
      <c r="R9" s="637"/>
      <c r="S9" s="637"/>
      <c r="T9" s="637"/>
      <c r="U9" s="637"/>
      <c r="V9" s="637"/>
      <c r="W9" s="637"/>
      <c r="X9" s="637"/>
    </row>
    <row r="10" spans="2:26" s="20" customFormat="1" ht="4.6500000000000004" customHeight="1" x14ac:dyDescent="0.35">
      <c r="B10" s="96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8"/>
      <c r="T10" s="247"/>
      <c r="U10" s="247"/>
      <c r="V10" s="247"/>
      <c r="W10" s="247"/>
      <c r="X10" s="247"/>
    </row>
    <row r="11" spans="2:26" s="21" customFormat="1" ht="16.2" thickBot="1" x14ac:dyDescent="0.35">
      <c r="B11" s="96" t="s">
        <v>0</v>
      </c>
      <c r="C11" s="637" t="s">
        <v>170</v>
      </c>
      <c r="D11" s="637"/>
      <c r="E11" s="637"/>
      <c r="F11" s="637"/>
      <c r="G11" s="637"/>
      <c r="H11" s="96" t="s">
        <v>2</v>
      </c>
      <c r="I11" s="637"/>
      <c r="J11" s="637"/>
      <c r="K11" s="637"/>
      <c r="L11" s="637"/>
      <c r="M11" s="688" t="s">
        <v>3</v>
      </c>
      <c r="N11" s="688"/>
      <c r="O11" s="662"/>
      <c r="P11" s="662"/>
      <c r="Q11" s="662"/>
      <c r="R11" s="662"/>
      <c r="S11" s="662"/>
      <c r="T11" s="249" t="s">
        <v>138</v>
      </c>
      <c r="U11" s="662"/>
      <c r="V11" s="662"/>
      <c r="W11" s="662"/>
      <c r="X11" s="662"/>
    </row>
    <row r="12" spans="2:26" s="21" customFormat="1" ht="18.899999999999999" customHeight="1" thickBot="1" x14ac:dyDescent="0.4">
      <c r="B12" s="697" t="s">
        <v>39</v>
      </c>
      <c r="C12" s="697"/>
      <c r="D12" s="697"/>
      <c r="E12" s="697"/>
      <c r="F12" s="697"/>
      <c r="G12" s="697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698"/>
      <c r="Y12" s="22"/>
      <c r="Z12" s="22"/>
    </row>
    <row r="13" spans="2:26" ht="25.5" customHeight="1" x14ac:dyDescent="0.3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250"/>
      <c r="P13" s="250"/>
      <c r="Q13" s="250"/>
      <c r="R13" s="678" t="s">
        <v>126</v>
      </c>
      <c r="S13" s="678"/>
      <c r="T13" s="678"/>
      <c r="U13" s="679"/>
      <c r="V13" s="679"/>
      <c r="W13" s="679"/>
      <c r="X13" s="679"/>
      <c r="Y13" s="20"/>
      <c r="Z13" s="20"/>
    </row>
    <row r="14" spans="2:26" ht="19.5" customHeight="1" x14ac:dyDescent="0.35">
      <c r="B14" s="699" t="s">
        <v>201</v>
      </c>
      <c r="C14" s="699"/>
      <c r="D14" s="699"/>
      <c r="E14" s="699"/>
      <c r="F14" s="699"/>
      <c r="G14" s="699"/>
      <c r="H14" s="699"/>
      <c r="I14" s="699"/>
      <c r="J14" s="699"/>
      <c r="K14" s="699"/>
      <c r="L14" s="699"/>
      <c r="M14" s="699"/>
      <c r="N14" s="699"/>
      <c r="O14" s="699"/>
      <c r="P14" s="699"/>
      <c r="Q14" s="699"/>
      <c r="R14" s="699"/>
      <c r="S14" s="699"/>
      <c r="T14" s="699"/>
      <c r="U14" s="699"/>
      <c r="V14" s="699"/>
      <c r="W14" s="699"/>
      <c r="X14" s="699"/>
      <c r="Y14" s="20"/>
      <c r="Z14" s="20"/>
    </row>
    <row r="15" spans="2:26" ht="10.5" customHeight="1" x14ac:dyDescent="0.3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20"/>
      <c r="Z15" s="20"/>
    </row>
    <row r="16" spans="2:26" ht="64.5" customHeight="1" x14ac:dyDescent="0.35">
      <c r="B16" s="624" t="s">
        <v>197</v>
      </c>
      <c r="C16" s="624"/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  <c r="V16" s="624"/>
      <c r="W16" s="624"/>
      <c r="X16" s="624"/>
      <c r="Y16" s="20"/>
      <c r="Z16" s="20"/>
    </row>
    <row r="17" spans="2:24" ht="18.899999999999999" customHeight="1" x14ac:dyDescent="0.25"/>
    <row r="18" spans="2:24" s="20" customFormat="1" ht="20.25" customHeight="1" thickBot="1" x14ac:dyDescent="0.4">
      <c r="B18" s="694" t="s">
        <v>105</v>
      </c>
      <c r="C18" s="695"/>
      <c r="D18" s="695"/>
      <c r="E18" s="101"/>
      <c r="F18" s="57"/>
      <c r="G18" s="694" t="s">
        <v>106</v>
      </c>
      <c r="H18" s="695"/>
      <c r="I18" s="695"/>
      <c r="J18" s="695"/>
      <c r="K18" s="695"/>
      <c r="L18" s="695"/>
      <c r="M18" s="695"/>
      <c r="N18" s="695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2:24" s="20" customFormat="1" ht="20.25" customHeight="1" thickBot="1" x14ac:dyDescent="0.4">
      <c r="B19" s="614" t="s">
        <v>4</v>
      </c>
      <c r="C19" s="614" t="s">
        <v>5</v>
      </c>
      <c r="D19" s="627" t="s">
        <v>6</v>
      </c>
      <c r="E19" s="705"/>
      <c r="F19" s="57"/>
      <c r="G19" s="627" t="s">
        <v>4</v>
      </c>
      <c r="H19" s="614" t="s">
        <v>5</v>
      </c>
      <c r="I19" s="665" t="s">
        <v>230</v>
      </c>
      <c r="J19" s="666"/>
      <c r="K19" s="666"/>
      <c r="L19" s="666"/>
      <c r="M19" s="666"/>
      <c r="N19" s="691"/>
      <c r="O19" s="702"/>
      <c r="P19" s="652"/>
      <c r="Q19" s="652"/>
      <c r="R19" s="18"/>
      <c r="S19" s="696"/>
      <c r="T19" s="696"/>
      <c r="U19" s="696"/>
      <c r="V19" s="696"/>
      <c r="W19" s="696"/>
      <c r="X19" s="696"/>
    </row>
    <row r="20" spans="2:24" s="20" customFormat="1" ht="20.25" customHeight="1" thickBot="1" x14ac:dyDescent="0.4">
      <c r="B20" s="629"/>
      <c r="C20" s="629"/>
      <c r="D20" s="628"/>
      <c r="E20" s="705"/>
      <c r="F20" s="57"/>
      <c r="G20" s="628"/>
      <c r="H20" s="629"/>
      <c r="I20" s="205" t="s">
        <v>84</v>
      </c>
      <c r="J20" s="206" t="s">
        <v>85</v>
      </c>
      <c r="K20" s="206" t="s">
        <v>86</v>
      </c>
      <c r="L20" s="207" t="s">
        <v>87</v>
      </c>
      <c r="M20" s="208" t="s">
        <v>88</v>
      </c>
      <c r="N20" s="252" t="s">
        <v>89</v>
      </c>
      <c r="O20" s="702"/>
      <c r="P20" s="652"/>
      <c r="Q20" s="652"/>
      <c r="R20" s="52"/>
      <c r="S20" s="687"/>
      <c r="T20" s="687"/>
      <c r="U20" s="687"/>
      <c r="V20" s="687"/>
      <c r="W20" s="687"/>
      <c r="X20" s="687"/>
    </row>
    <row r="21" spans="2:24" s="20" customFormat="1" ht="24" customHeight="1" thickBot="1" x14ac:dyDescent="0.4">
      <c r="B21" s="253" t="s">
        <v>34</v>
      </c>
      <c r="C21" s="253" t="s">
        <v>34</v>
      </c>
      <c r="D21" s="204"/>
      <c r="E21" s="254"/>
      <c r="F21" s="57"/>
      <c r="G21" s="255" t="s">
        <v>34</v>
      </c>
      <c r="H21" s="256" t="s">
        <v>34</v>
      </c>
      <c r="I21" s="257"/>
      <c r="J21" s="217"/>
      <c r="K21" s="217"/>
      <c r="L21" s="217"/>
      <c r="M21" s="217"/>
      <c r="N21" s="258"/>
      <c r="O21" s="689"/>
      <c r="P21" s="663"/>
      <c r="Q21" s="663"/>
      <c r="R21" s="52"/>
      <c r="S21" s="687"/>
      <c r="T21" s="687"/>
      <c r="U21" s="687"/>
      <c r="V21" s="687"/>
      <c r="W21" s="687"/>
      <c r="X21" s="687"/>
    </row>
    <row r="22" spans="2:24" s="20" customFormat="1" ht="20.25" customHeight="1" x14ac:dyDescent="0.35">
      <c r="B22" s="690" t="s">
        <v>47</v>
      </c>
      <c r="C22" s="259" t="s">
        <v>34</v>
      </c>
      <c r="D22" s="202"/>
      <c r="E22" s="254"/>
      <c r="F22" s="57"/>
      <c r="G22" s="627" t="s">
        <v>47</v>
      </c>
      <c r="H22" s="256" t="s">
        <v>34</v>
      </c>
      <c r="I22" s="211"/>
      <c r="J22" s="212"/>
      <c r="K22" s="212"/>
      <c r="L22" s="212"/>
      <c r="M22" s="212"/>
      <c r="N22" s="260"/>
      <c r="O22" s="689"/>
      <c r="P22" s="663"/>
      <c r="Q22" s="663"/>
      <c r="R22" s="37"/>
      <c r="S22" s="687"/>
      <c r="T22" s="687"/>
      <c r="U22" s="687"/>
      <c r="V22" s="687"/>
      <c r="W22" s="687"/>
      <c r="X22" s="687"/>
    </row>
    <row r="23" spans="2:24" s="20" customFormat="1" ht="20.25" customHeight="1" x14ac:dyDescent="0.35">
      <c r="B23" s="690"/>
      <c r="C23" s="262" t="s">
        <v>45</v>
      </c>
      <c r="D23" s="263"/>
      <c r="E23" s="254"/>
      <c r="F23" s="57"/>
      <c r="G23" s="690"/>
      <c r="H23" s="264" t="s">
        <v>45</v>
      </c>
      <c r="I23" s="226"/>
      <c r="J23" s="217"/>
      <c r="K23" s="217"/>
      <c r="L23" s="217"/>
      <c r="M23" s="217"/>
      <c r="N23" s="258"/>
      <c r="O23" s="689"/>
      <c r="P23" s="663"/>
      <c r="Q23" s="663"/>
      <c r="R23" s="37"/>
      <c r="S23" s="687"/>
      <c r="T23" s="687"/>
      <c r="U23" s="687"/>
      <c r="V23" s="687"/>
      <c r="W23" s="687"/>
      <c r="X23" s="687"/>
    </row>
    <row r="24" spans="2:24" s="20" customFormat="1" ht="20.25" customHeight="1" x14ac:dyDescent="0.35">
      <c r="B24" s="690"/>
      <c r="C24" s="262" t="s">
        <v>46</v>
      </c>
      <c r="D24" s="265"/>
      <c r="E24" s="254"/>
      <c r="F24" s="57"/>
      <c r="G24" s="690"/>
      <c r="H24" s="264" t="s">
        <v>46</v>
      </c>
      <c r="I24" s="266"/>
      <c r="J24" s="217"/>
      <c r="K24" s="217"/>
      <c r="L24" s="217"/>
      <c r="M24" s="217"/>
      <c r="N24" s="258"/>
      <c r="O24" s="689"/>
      <c r="P24" s="663"/>
      <c r="Q24" s="663"/>
      <c r="R24" s="37"/>
      <c r="S24" s="687"/>
      <c r="T24" s="687"/>
      <c r="U24" s="687"/>
      <c r="V24" s="687"/>
      <c r="W24" s="687"/>
      <c r="X24" s="687"/>
    </row>
    <row r="25" spans="2:24" s="20" customFormat="1" ht="20.25" customHeight="1" thickBot="1" x14ac:dyDescent="0.4">
      <c r="B25" s="628"/>
      <c r="C25" s="267" t="s">
        <v>47</v>
      </c>
      <c r="D25" s="268"/>
      <c r="E25" s="254"/>
      <c r="F25" s="57"/>
      <c r="G25" s="628"/>
      <c r="H25" s="267" t="s">
        <v>47</v>
      </c>
      <c r="I25" s="269"/>
      <c r="J25" s="270"/>
      <c r="K25" s="270"/>
      <c r="L25" s="270"/>
      <c r="M25" s="270"/>
      <c r="N25" s="271"/>
      <c r="O25" s="689"/>
      <c r="P25" s="663"/>
      <c r="Q25" s="663"/>
      <c r="R25" s="37"/>
      <c r="S25" s="687"/>
      <c r="T25" s="687"/>
      <c r="U25" s="687"/>
      <c r="V25" s="687"/>
      <c r="W25" s="687"/>
      <c r="X25" s="687"/>
    </row>
    <row r="26" spans="2:24" s="21" customFormat="1" ht="20.25" customHeight="1" x14ac:dyDescent="0.3">
      <c r="B26" s="15"/>
    </row>
    <row r="27" spans="2:24" s="21" customFormat="1" ht="20.25" customHeight="1" x14ac:dyDescent="0.3">
      <c r="B27" s="15"/>
      <c r="C27" s="15"/>
      <c r="D27" s="34"/>
      <c r="E27" s="35"/>
    </row>
    <row r="28" spans="2:24" s="21" customFormat="1" ht="20.25" customHeight="1" x14ac:dyDescent="0.3">
      <c r="B28" s="193"/>
      <c r="C28" s="193"/>
      <c r="D28" s="272"/>
      <c r="E28" s="273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2:24" s="21" customFormat="1" ht="20.25" customHeight="1" x14ac:dyDescent="0.3">
      <c r="B29" s="193"/>
      <c r="C29" s="193"/>
      <c r="D29" s="272"/>
      <c r="E29" s="273"/>
      <c r="F29" s="56"/>
      <c r="G29" s="56"/>
      <c r="H29" s="56"/>
      <c r="I29" s="56"/>
      <c r="J29" s="680" t="s">
        <v>139</v>
      </c>
      <c r="K29" s="680"/>
      <c r="L29" s="680"/>
      <c r="M29" s="680"/>
      <c r="N29" s="680"/>
      <c r="O29" s="680"/>
      <c r="P29" s="680"/>
      <c r="Q29" s="680"/>
      <c r="R29" s="680"/>
      <c r="S29" s="680"/>
      <c r="T29" s="680"/>
      <c r="U29" s="680"/>
      <c r="V29" s="680"/>
      <c r="W29" s="56"/>
      <c r="X29" s="56"/>
    </row>
    <row r="30" spans="2:24" s="21" customFormat="1" ht="20.25" customHeight="1" x14ac:dyDescent="0.3">
      <c r="B30" s="193"/>
      <c r="C30" s="193"/>
      <c r="D30" s="272"/>
      <c r="E30" s="273"/>
      <c r="F30" s="56"/>
      <c r="G30" s="56"/>
      <c r="H30" s="56"/>
      <c r="I30" s="56"/>
      <c r="J30" s="238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239"/>
      <c r="W30" s="56"/>
      <c r="X30" s="56"/>
    </row>
    <row r="31" spans="2:24" s="21" customFormat="1" ht="20.25" customHeight="1" x14ac:dyDescent="0.3">
      <c r="B31" s="193"/>
      <c r="C31" s="193"/>
      <c r="D31" s="272"/>
      <c r="E31" s="273"/>
      <c r="F31" s="56"/>
      <c r="G31" s="56"/>
      <c r="H31" s="56"/>
      <c r="I31" s="56"/>
      <c r="J31" s="238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239"/>
      <c r="W31" s="56"/>
      <c r="X31" s="56"/>
    </row>
    <row r="32" spans="2:24" s="21" customFormat="1" ht="20.25" customHeight="1" x14ac:dyDescent="0.3">
      <c r="B32" s="193"/>
      <c r="C32" s="193"/>
      <c r="D32" s="272"/>
      <c r="E32" s="273"/>
      <c r="F32" s="56"/>
      <c r="G32" s="56"/>
      <c r="H32" s="56"/>
      <c r="I32" s="56"/>
      <c r="J32" s="238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239"/>
      <c r="W32" s="56"/>
      <c r="X32" s="56"/>
    </row>
    <row r="33" spans="1:27" s="21" customFormat="1" ht="20.25" customHeight="1" x14ac:dyDescent="0.3">
      <c r="B33" s="193"/>
      <c r="C33" s="193"/>
      <c r="D33" s="272"/>
      <c r="E33" s="273"/>
      <c r="F33" s="56"/>
      <c r="G33" s="56"/>
      <c r="H33" s="56"/>
      <c r="I33" s="56"/>
      <c r="J33" s="240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241"/>
      <c r="W33" s="56"/>
      <c r="X33" s="56"/>
    </row>
    <row r="34" spans="1:27" ht="15.75" customHeight="1" x14ac:dyDescent="0.35">
      <c r="B34" s="57"/>
      <c r="C34" s="57"/>
      <c r="D34" s="57"/>
      <c r="E34" s="57"/>
      <c r="F34" s="57"/>
      <c r="G34" s="57"/>
      <c r="H34" s="57"/>
      <c r="I34" s="57"/>
      <c r="J34" s="681" t="s">
        <v>134</v>
      </c>
      <c r="K34" s="682"/>
      <c r="L34" s="682"/>
      <c r="M34" s="682"/>
      <c r="N34" s="682"/>
      <c r="O34" s="682"/>
      <c r="P34" s="682"/>
      <c r="Q34" s="244"/>
      <c r="R34" s="244"/>
      <c r="S34" s="274"/>
      <c r="T34" s="274" t="s">
        <v>133</v>
      </c>
      <c r="U34" s="274"/>
      <c r="V34" s="275"/>
      <c r="W34" s="57"/>
      <c r="X34" s="57"/>
      <c r="Y34" s="20"/>
      <c r="Z34" s="20"/>
    </row>
    <row r="35" spans="1:27" s="20" customFormat="1" ht="15.75" customHeight="1" thickBot="1" x14ac:dyDescent="0.4">
      <c r="B35" s="650" t="s">
        <v>40</v>
      </c>
      <c r="C35" s="651"/>
      <c r="D35" s="651"/>
      <c r="E35" s="651"/>
      <c r="F35" s="651"/>
      <c r="G35" s="651"/>
      <c r="H35" s="651"/>
      <c r="I35" s="276"/>
      <c r="J35" s="693"/>
      <c r="K35" s="693"/>
      <c r="L35" s="693"/>
      <c r="M35" s="693"/>
      <c r="N35" s="693"/>
      <c r="O35" s="693"/>
      <c r="P35" s="693"/>
      <c r="Q35" s="693"/>
      <c r="R35" s="693"/>
      <c r="S35" s="693"/>
      <c r="T35" s="693"/>
      <c r="U35" s="57"/>
      <c r="V35" s="57"/>
      <c r="W35" s="57"/>
      <c r="X35" s="57"/>
      <c r="Y35" s="28"/>
      <c r="Z35" s="28"/>
    </row>
    <row r="36" spans="1:27" s="20" customFormat="1" ht="18.899999999999999" customHeight="1" x14ac:dyDescent="0.35">
      <c r="B36" s="684"/>
      <c r="C36" s="685"/>
      <c r="D36" s="685"/>
      <c r="E36" s="685"/>
      <c r="F36" s="685"/>
      <c r="G36" s="685"/>
      <c r="H36" s="686"/>
      <c r="I36" s="57"/>
      <c r="J36" s="654"/>
      <c r="K36" s="717"/>
      <c r="L36" s="717"/>
      <c r="M36" s="717"/>
      <c r="N36" s="717"/>
      <c r="O36" s="717"/>
      <c r="P36" s="717"/>
      <c r="Q36" s="717"/>
      <c r="R36" s="717"/>
      <c r="S36" s="654"/>
      <c r="T36" s="654"/>
      <c r="U36" s="57"/>
      <c r="V36" s="57"/>
      <c r="W36" s="57"/>
      <c r="X36" s="57"/>
      <c r="Y36" s="29"/>
      <c r="Z36" s="29"/>
    </row>
    <row r="37" spans="1:27" s="20" customFormat="1" ht="19.5" customHeight="1" x14ac:dyDescent="0.35">
      <c r="B37" s="684"/>
      <c r="C37" s="685"/>
      <c r="D37" s="685"/>
      <c r="E37" s="685"/>
      <c r="F37" s="685"/>
      <c r="G37" s="685"/>
      <c r="H37" s="686"/>
      <c r="I37" s="57"/>
      <c r="J37" s="717"/>
      <c r="K37" s="717"/>
      <c r="L37" s="717"/>
      <c r="M37" s="717"/>
      <c r="N37" s="717"/>
      <c r="O37" s="717"/>
      <c r="P37" s="717"/>
      <c r="Q37" s="717"/>
      <c r="R37" s="717"/>
      <c r="S37" s="654"/>
      <c r="T37" s="654"/>
      <c r="U37" s="57"/>
      <c r="V37" s="57"/>
      <c r="W37" s="57"/>
      <c r="X37" s="57"/>
      <c r="Y37" s="29"/>
      <c r="Z37" s="29"/>
    </row>
    <row r="38" spans="1:27" s="20" customFormat="1" ht="18.899999999999999" customHeight="1" x14ac:dyDescent="0.35">
      <c r="B38" s="684"/>
      <c r="C38" s="685"/>
      <c r="D38" s="685"/>
      <c r="E38" s="685"/>
      <c r="F38" s="685"/>
      <c r="G38" s="685"/>
      <c r="H38" s="686"/>
      <c r="I38" s="57"/>
      <c r="J38" s="703"/>
      <c r="K38" s="701"/>
      <c r="L38" s="701"/>
      <c r="M38" s="701"/>
      <c r="N38" s="701"/>
      <c r="O38" s="701"/>
      <c r="P38" s="701"/>
      <c r="Q38" s="701"/>
      <c r="R38" s="701"/>
      <c r="S38" s="704"/>
      <c r="T38" s="633"/>
      <c r="U38" s="57"/>
      <c r="V38" s="57"/>
      <c r="W38" s="57"/>
      <c r="X38" s="57"/>
      <c r="Y38" s="29"/>
      <c r="Z38" s="29"/>
    </row>
    <row r="39" spans="1:27" s="20" customFormat="1" ht="15.75" customHeight="1" x14ac:dyDescent="0.35">
      <c r="B39" s="684"/>
      <c r="C39" s="685"/>
      <c r="D39" s="685"/>
      <c r="E39" s="685"/>
      <c r="F39" s="685"/>
      <c r="G39" s="685"/>
      <c r="H39" s="686"/>
      <c r="I39" s="57"/>
      <c r="J39" s="701"/>
      <c r="K39" s="701"/>
      <c r="L39" s="701"/>
      <c r="M39" s="701"/>
      <c r="N39" s="701"/>
      <c r="O39" s="701"/>
      <c r="P39" s="701"/>
      <c r="Q39" s="701"/>
      <c r="R39" s="701"/>
      <c r="S39" s="633"/>
      <c r="T39" s="633"/>
      <c r="U39" s="57"/>
      <c r="V39" s="57"/>
      <c r="W39" s="57"/>
      <c r="X39" s="57"/>
      <c r="Y39" s="29"/>
      <c r="Z39" s="29"/>
    </row>
    <row r="40" spans="1:27" s="20" customFormat="1" ht="15.75" customHeight="1" x14ac:dyDescent="0.35">
      <c r="B40" s="684"/>
      <c r="C40" s="685"/>
      <c r="D40" s="685"/>
      <c r="E40" s="685"/>
      <c r="F40" s="685"/>
      <c r="G40" s="685"/>
      <c r="H40" s="686"/>
      <c r="I40" s="57"/>
      <c r="J40" s="278"/>
      <c r="K40" s="278"/>
      <c r="L40" s="278"/>
      <c r="M40" s="279"/>
      <c r="N40" s="279"/>
      <c r="O40" s="279"/>
      <c r="P40" s="279"/>
      <c r="Q40" s="279"/>
      <c r="R40" s="279"/>
      <c r="S40" s="718"/>
      <c r="T40" s="701"/>
      <c r="U40" s="57"/>
      <c r="V40" s="57"/>
      <c r="W40" s="57"/>
      <c r="X40" s="57"/>
      <c r="Y40" s="29"/>
      <c r="Z40" s="29"/>
    </row>
    <row r="41" spans="1:27" s="20" customFormat="1" ht="15" x14ac:dyDescent="0.35">
      <c r="B41" s="684"/>
      <c r="C41" s="685"/>
      <c r="D41" s="685"/>
      <c r="E41" s="685"/>
      <c r="F41" s="685"/>
      <c r="G41" s="685"/>
      <c r="H41" s="686"/>
      <c r="I41" s="57"/>
      <c r="J41" s="279"/>
      <c r="K41" s="279"/>
      <c r="L41" s="279"/>
      <c r="M41" s="279"/>
      <c r="N41" s="279"/>
      <c r="O41" s="279"/>
      <c r="P41" s="279"/>
      <c r="Q41" s="279"/>
      <c r="R41" s="279"/>
      <c r="S41" s="700"/>
      <c r="T41" s="701"/>
      <c r="U41" s="57"/>
      <c r="V41" s="57"/>
      <c r="W41" s="57"/>
      <c r="X41" s="57"/>
      <c r="Y41" s="29"/>
      <c r="Z41" s="29"/>
    </row>
    <row r="42" spans="1:27" s="20" customFormat="1" ht="15" x14ac:dyDescent="0.35">
      <c r="B42" s="684"/>
      <c r="C42" s="685"/>
      <c r="D42" s="685"/>
      <c r="E42" s="685"/>
      <c r="F42" s="685"/>
      <c r="G42" s="685"/>
      <c r="H42" s="686"/>
      <c r="I42" s="57"/>
      <c r="J42" s="279"/>
      <c r="K42" s="279"/>
      <c r="L42" s="279"/>
      <c r="M42" s="279"/>
      <c r="N42" s="279"/>
      <c r="O42" s="279"/>
      <c r="P42" s="279"/>
      <c r="Q42" s="279"/>
      <c r="R42" s="279"/>
      <c r="S42" s="700"/>
      <c r="T42" s="701"/>
      <c r="U42" s="57"/>
      <c r="V42" s="57"/>
      <c r="W42" s="57"/>
      <c r="X42" s="57"/>
      <c r="Y42" s="29"/>
      <c r="Z42" s="29"/>
    </row>
    <row r="43" spans="1:27" s="20" customFormat="1" ht="16.2" x14ac:dyDescent="0.35">
      <c r="B43" s="684"/>
      <c r="C43" s="685"/>
      <c r="D43" s="685"/>
      <c r="E43" s="685"/>
      <c r="F43" s="685"/>
      <c r="G43" s="685"/>
      <c r="H43" s="686"/>
      <c r="I43" s="57"/>
      <c r="J43" s="56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31"/>
      <c r="Z43" s="31"/>
    </row>
    <row r="44" spans="1:27" s="20" customFormat="1" ht="18" customHeight="1" x14ac:dyDescent="0.35">
      <c r="B44" s="684"/>
      <c r="C44" s="685"/>
      <c r="D44" s="685"/>
      <c r="E44" s="685"/>
      <c r="F44" s="685"/>
      <c r="G44" s="685"/>
      <c r="H44" s="686"/>
      <c r="I44" s="57"/>
      <c r="J44" s="715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6"/>
      <c r="V44" s="716"/>
      <c r="W44" s="716"/>
      <c r="X44" s="280"/>
      <c r="Y44" s="31"/>
      <c r="Z44" s="31"/>
    </row>
    <row r="45" spans="1:27" s="20" customFormat="1" ht="18" customHeight="1" x14ac:dyDescent="0.35">
      <c r="B45" s="684"/>
      <c r="C45" s="685"/>
      <c r="D45" s="685"/>
      <c r="E45" s="685"/>
      <c r="F45" s="685"/>
      <c r="G45" s="685"/>
      <c r="H45" s="686"/>
      <c r="I45" s="57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6"/>
      <c r="X45" s="280"/>
      <c r="Y45" s="31"/>
      <c r="Z45" s="31"/>
    </row>
    <row r="46" spans="1:27" s="20" customFormat="1" ht="16.8" thickBot="1" x14ac:dyDescent="0.4">
      <c r="B46" s="706"/>
      <c r="C46" s="707"/>
      <c r="D46" s="707"/>
      <c r="E46" s="707"/>
      <c r="F46" s="707"/>
      <c r="G46" s="707"/>
      <c r="H46" s="708"/>
      <c r="I46" s="281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6"/>
      <c r="V46" s="716"/>
      <c r="W46" s="716"/>
      <c r="X46" s="56"/>
      <c r="Y46" s="22"/>
      <c r="Z46" s="22"/>
    </row>
    <row r="47" spans="1:27" hidden="1" x14ac:dyDescent="0.25"/>
    <row r="48" spans="1:27" s="25" customFormat="1" ht="39" hidden="1" customHeight="1" x14ac:dyDescent="0.25">
      <c r="A48" s="63"/>
      <c r="B48" s="93" t="s">
        <v>142</v>
      </c>
      <c r="C48" s="93" t="s">
        <v>143</v>
      </c>
      <c r="D48" s="93" t="s">
        <v>144</v>
      </c>
      <c r="E48" s="672" t="s">
        <v>145</v>
      </c>
      <c r="F48" s="672"/>
      <c r="G48" s="93" t="s">
        <v>151</v>
      </c>
      <c r="H48" s="93" t="s">
        <v>141</v>
      </c>
      <c r="I48" s="93" t="s">
        <v>140</v>
      </c>
      <c r="J48" s="672" t="s">
        <v>164</v>
      </c>
      <c r="K48" s="672"/>
      <c r="L48" s="624"/>
      <c r="M48" s="624"/>
      <c r="N48" s="624"/>
      <c r="O48" s="624"/>
      <c r="P48" s="624"/>
      <c r="Q48" s="624"/>
      <c r="R48" s="624"/>
      <c r="S48" s="624"/>
      <c r="T48" s="624"/>
      <c r="U48" s="624"/>
      <c r="V48" s="624"/>
      <c r="W48" s="624"/>
      <c r="X48" s="624"/>
      <c r="Y48" s="624"/>
      <c r="Z48" s="624"/>
      <c r="AA48" s="624"/>
    </row>
    <row r="49" spans="1:28" s="25" customFormat="1" ht="84" hidden="1" customHeight="1" x14ac:dyDescent="0.25">
      <c r="A49" s="70"/>
      <c r="B49" s="671" t="s">
        <v>147</v>
      </c>
      <c r="C49" s="671">
        <f>I11</f>
        <v>0</v>
      </c>
      <c r="D49" s="671">
        <f>O11</f>
        <v>0</v>
      </c>
      <c r="E49" s="673" t="s">
        <v>76</v>
      </c>
      <c r="F49" s="673"/>
      <c r="G49" s="671" t="s">
        <v>172</v>
      </c>
      <c r="H49" s="91">
        <f>COUNTA(D21:D25)</f>
        <v>0</v>
      </c>
      <c r="I49" s="673">
        <v>20</v>
      </c>
      <c r="J49" s="710"/>
      <c r="K49" s="711"/>
      <c r="L49" s="675" t="s">
        <v>167</v>
      </c>
      <c r="M49" s="675"/>
      <c r="N49" s="675"/>
      <c r="O49" s="675"/>
      <c r="P49" s="675"/>
      <c r="Q49" s="675"/>
      <c r="R49" s="675"/>
      <c r="S49" s="675"/>
      <c r="T49" s="675"/>
      <c r="U49" s="675"/>
      <c r="V49" s="675"/>
      <c r="W49" s="675"/>
      <c r="X49" s="675"/>
      <c r="Y49" s="675"/>
      <c r="Z49" s="675"/>
      <c r="AA49" s="675"/>
      <c r="AB49" s="73"/>
    </row>
    <row r="50" spans="1:28" s="25" customFormat="1" ht="97.2" hidden="1" customHeight="1" x14ac:dyDescent="0.25">
      <c r="A50" s="70"/>
      <c r="B50" s="671"/>
      <c r="C50" s="671"/>
      <c r="D50" s="671"/>
      <c r="E50" s="673" t="s">
        <v>49</v>
      </c>
      <c r="F50" s="673"/>
      <c r="G50" s="671"/>
      <c r="H50" s="91">
        <f>COUNTA(I$21:$N$25)</f>
        <v>0</v>
      </c>
      <c r="I50" s="673"/>
      <c r="J50" s="947"/>
      <c r="K50" s="948"/>
      <c r="L50" s="675" t="s">
        <v>169</v>
      </c>
      <c r="M50" s="675"/>
      <c r="N50" s="675"/>
      <c r="O50" s="675"/>
      <c r="P50" s="675"/>
      <c r="Q50" s="675"/>
      <c r="R50" s="675"/>
      <c r="S50" s="675"/>
      <c r="T50" s="675"/>
      <c r="U50" s="675"/>
      <c r="V50" s="675"/>
      <c r="W50" s="675"/>
      <c r="X50" s="675"/>
      <c r="Y50" s="675"/>
      <c r="Z50" s="675"/>
      <c r="AA50" s="675"/>
    </row>
    <row r="51" spans="1:28" s="25" customFormat="1" ht="16.2" x14ac:dyDescent="0.35">
      <c r="B51" s="17"/>
      <c r="C51" s="17"/>
      <c r="D51" s="713"/>
      <c r="E51" s="713"/>
      <c r="F51" s="713"/>
      <c r="G51" s="59"/>
      <c r="H51" s="709"/>
      <c r="I51" s="709"/>
      <c r="K51" s="714"/>
      <c r="L51" s="714"/>
      <c r="M51" s="714"/>
    </row>
    <row r="52" spans="1:28" s="20" customFormat="1" ht="14.4" x14ac:dyDescent="0.35"/>
    <row r="53" spans="1:28" s="20" customFormat="1" ht="14.4" x14ac:dyDescent="0.35"/>
    <row r="54" spans="1:28" s="20" customFormat="1" ht="14.4" x14ac:dyDescent="0.35"/>
    <row r="55" spans="1:28" s="20" customFormat="1" ht="14.4" x14ac:dyDescent="0.35"/>
    <row r="56" spans="1:28" s="20" customFormat="1" ht="14.4" x14ac:dyDescent="0.35"/>
    <row r="57" spans="1:28" s="20" customFormat="1" ht="14.4" x14ac:dyDescent="0.35"/>
    <row r="58" spans="1:28" s="20" customFormat="1" ht="14.4" x14ac:dyDescent="0.35"/>
    <row r="59" spans="1:28" s="20" customFormat="1" ht="14.4" x14ac:dyDescent="0.35"/>
    <row r="60" spans="1:28" s="20" customFormat="1" ht="14.4" x14ac:dyDescent="0.35"/>
    <row r="61" spans="1:28" s="20" customFormat="1" ht="14.4" x14ac:dyDescent="0.35"/>
    <row r="62" spans="1:28" s="20" customFormat="1" ht="14.4" x14ac:dyDescent="0.35"/>
    <row r="63" spans="1:28" s="20" customFormat="1" ht="14.4" x14ac:dyDescent="0.35"/>
    <row r="64" spans="1:28" s="20" customFormat="1" ht="14.4" x14ac:dyDescent="0.35"/>
    <row r="65" s="20" customFormat="1" ht="14.4" x14ac:dyDescent="0.35"/>
    <row r="66" s="20" customFormat="1" ht="14.4" x14ac:dyDescent="0.35"/>
    <row r="67" s="20" customFormat="1" ht="14.4" x14ac:dyDescent="0.35"/>
    <row r="68" s="20" customFormat="1" ht="14.4" x14ac:dyDescent="0.35"/>
    <row r="69" s="20" customFormat="1" ht="14.4" x14ac:dyDescent="0.35"/>
    <row r="70" s="20" customFormat="1" ht="14.4" x14ac:dyDescent="0.35"/>
    <row r="71" s="20" customFormat="1" ht="14.4" x14ac:dyDescent="0.35"/>
    <row r="72" s="20" customFormat="1" ht="14.4" x14ac:dyDescent="0.35"/>
    <row r="73" s="20" customFormat="1" ht="14.4" x14ac:dyDescent="0.35"/>
    <row r="74" s="20" customFormat="1" ht="14.4" x14ac:dyDescent="0.35"/>
    <row r="75" s="20" customFormat="1" ht="14.4" x14ac:dyDescent="0.35"/>
    <row r="76" s="20" customFormat="1" ht="14.4" x14ac:dyDescent="0.35"/>
    <row r="77" s="20" customFormat="1" ht="14.4" x14ac:dyDescent="0.35"/>
  </sheetData>
  <sheetProtection algorithmName="SHA-512" hashValue="ajRQe8k7Ne5tG+yGVoHTFDbXchireu3Qv+Rt0gU8BDI2KDi4048ucrDcRhFFI8+07W1KFoNTagmBpu8Xwf9ZWA==" saltValue="W4iAIKLk9npzODdGIMbD7Q==" spinCount="100000" sheet="1"/>
  <mergeCells count="83">
    <mergeCell ref="H51:I51"/>
    <mergeCell ref="E6:S6"/>
    <mergeCell ref="B38:H38"/>
    <mergeCell ref="D51:F51"/>
    <mergeCell ref="K51:M51"/>
    <mergeCell ref="B42:H42"/>
    <mergeCell ref="J34:P34"/>
    <mergeCell ref="B43:H43"/>
    <mergeCell ref="B44:H44"/>
    <mergeCell ref="B45:H45"/>
    <mergeCell ref="J44:W46"/>
    <mergeCell ref="R13:T13"/>
    <mergeCell ref="U13:X13"/>
    <mergeCell ref="J36:R37"/>
    <mergeCell ref="S40:T40"/>
    <mergeCell ref="E48:F48"/>
    <mergeCell ref="S42:T42"/>
    <mergeCell ref="B49:B50"/>
    <mergeCell ref="C49:C50"/>
    <mergeCell ref="D49:D50"/>
    <mergeCell ref="E49:F49"/>
    <mergeCell ref="J48:K48"/>
    <mergeCell ref="B46:H46"/>
    <mergeCell ref="L50:AA50"/>
    <mergeCell ref="L48:AA48"/>
    <mergeCell ref="E50:F50"/>
    <mergeCell ref="G49:G50"/>
    <mergeCell ref="I49:I50"/>
    <mergeCell ref="L49:AA49"/>
    <mergeCell ref="J49:K49"/>
    <mergeCell ref="J50:K50"/>
    <mergeCell ref="S41:T41"/>
    <mergeCell ref="E3:S3"/>
    <mergeCell ref="E4:S4"/>
    <mergeCell ref="B40:H40"/>
    <mergeCell ref="B37:H37"/>
    <mergeCell ref="O19:Q20"/>
    <mergeCell ref="J38:R39"/>
    <mergeCell ref="S38:T39"/>
    <mergeCell ref="B18:D18"/>
    <mergeCell ref="B19:B20"/>
    <mergeCell ref="B41:H41"/>
    <mergeCell ref="M9:P9"/>
    <mergeCell ref="C8:T8"/>
    <mergeCell ref="B16:X16"/>
    <mergeCell ref="E19:E20"/>
    <mergeCell ref="G19:G20"/>
    <mergeCell ref="G22:G25"/>
    <mergeCell ref="J35:T35"/>
    <mergeCell ref="B9:C9"/>
    <mergeCell ref="Q9:X9"/>
    <mergeCell ref="G18:N18"/>
    <mergeCell ref="D9:G9"/>
    <mergeCell ref="I9:L9"/>
    <mergeCell ref="H19:H20"/>
    <mergeCell ref="S19:X19"/>
    <mergeCell ref="C19:C20"/>
    <mergeCell ref="D19:D20"/>
    <mergeCell ref="B12:G12"/>
    <mergeCell ref="H12:X12"/>
    <mergeCell ref="B14:X14"/>
    <mergeCell ref="U8:V8"/>
    <mergeCell ref="I19:N19"/>
    <mergeCell ref="S23:X23"/>
    <mergeCell ref="S24:X25"/>
    <mergeCell ref="O21:Q21"/>
    <mergeCell ref="W8:X8"/>
    <mergeCell ref="B39:H39"/>
    <mergeCell ref="S20:X22"/>
    <mergeCell ref="S36:T37"/>
    <mergeCell ref="C11:G11"/>
    <mergeCell ref="I11:L11"/>
    <mergeCell ref="M11:N11"/>
    <mergeCell ref="U11:X11"/>
    <mergeCell ref="O11:S11"/>
    <mergeCell ref="O24:Q24"/>
    <mergeCell ref="O22:Q22"/>
    <mergeCell ref="B36:H36"/>
    <mergeCell ref="J29:V29"/>
    <mergeCell ref="O23:Q23"/>
    <mergeCell ref="O25:Q25"/>
    <mergeCell ref="B35:H35"/>
    <mergeCell ref="B22:B25"/>
  </mergeCells>
  <conditionalFormatting sqref="C8:T8 W8:X8 Q9:X9 I9:L9 D9:G9 C11:G11 I11:L11 O11 H12 T11:U11">
    <cfRule type="containsBlanks" dxfId="9" priority="1" stopIfTrue="1">
      <formula>LEN(TRIM(C8))=0</formula>
    </cfRule>
  </conditionalFormatting>
  <pageMargins left="0.55118110236220474" right="0.43307086614173229" top="0.47244094488188981" bottom="0.23622047244094491" header="0" footer="0"/>
  <pageSetup scale="40" orientation="portrait" r:id="rId1"/>
  <headerFooter alignWithMargins="0">
    <oddHeader>&amp;L&amp;"Arial"&amp;8&amp;K000000 INTERNAL&amp;1#_x000D_</oddHeader>
    <oddFooter>&amp;L&amp;"Arial,Negrita"&amp;16IMPORTANTE: &amp;"Arial,Cursiva"ANTES DE ENVIARNOS SU EQUIPO A CALIBRACIÓN, POR FAVOR LIMPIE LAS TERMINALES FRONTALES Y EL VENTILADOR DE SU EQUIPO. MUCHAS GRACIAS!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1:AJ100"/>
  <sheetViews>
    <sheetView showGridLines="0" view="pageBreakPreview" zoomScale="95" zoomScaleNormal="71" zoomScaleSheetLayoutView="95" workbookViewId="0">
      <selection activeCell="A84" sqref="A84:XFD93"/>
    </sheetView>
  </sheetViews>
  <sheetFormatPr baseColWidth="10" defaultColWidth="11.44140625" defaultRowHeight="13.2" x14ac:dyDescent="0.25"/>
  <cols>
    <col min="1" max="1" width="9.44140625" style="2" customWidth="1"/>
    <col min="2" max="2" width="12" style="2" customWidth="1"/>
    <col min="3" max="3" width="15" style="2" customWidth="1"/>
    <col min="4" max="4" width="12" style="2" customWidth="1"/>
    <col min="5" max="5" width="21.33203125" style="2" customWidth="1"/>
    <col min="6" max="6" width="14.44140625" style="2" customWidth="1"/>
    <col min="7" max="7" width="13.44140625" style="2" customWidth="1"/>
    <col min="8" max="8" width="9.33203125" style="2" customWidth="1"/>
    <col min="9" max="9" width="7.109375" style="2" customWidth="1"/>
    <col min="10" max="10" width="8.6640625" style="2" customWidth="1"/>
    <col min="11" max="11" width="8.5546875" style="2" customWidth="1"/>
    <col min="12" max="12" width="8.44140625" style="2" customWidth="1"/>
    <col min="13" max="13" width="6.44140625" style="2" customWidth="1"/>
    <col min="14" max="14" width="7" style="2" customWidth="1"/>
    <col min="15" max="15" width="7.44140625" style="2" customWidth="1"/>
    <col min="16" max="16" width="9.88671875" style="2" customWidth="1"/>
    <col min="17" max="17" width="7.109375" style="2" customWidth="1"/>
    <col min="18" max="18" width="8" style="2" customWidth="1"/>
    <col min="19" max="19" width="7.5546875" style="2" customWidth="1"/>
    <col min="20" max="20" width="8.109375" style="2" customWidth="1"/>
    <col min="21" max="21" width="7.5546875" style="2" customWidth="1"/>
    <col min="22" max="22" width="7" style="2" customWidth="1"/>
    <col min="23" max="23" width="17.5546875" style="2" customWidth="1"/>
    <col min="24" max="24" width="4.5546875" style="2" customWidth="1"/>
    <col min="25" max="25" width="11.44140625" style="2" customWidth="1"/>
    <col min="26" max="26" width="4.44140625" style="2" bestFit="1" customWidth="1"/>
    <col min="27" max="27" width="11.44140625" style="2"/>
    <col min="28" max="28" width="16.109375" style="2" customWidth="1"/>
    <col min="29" max="29" width="14.88671875" style="2" customWidth="1"/>
    <col min="30" max="30" width="16.44140625" style="2" customWidth="1"/>
    <col min="31" max="16384" width="11.44140625" style="2"/>
  </cols>
  <sheetData>
    <row r="1" spans="2:25" s="19" customFormat="1" x14ac:dyDescent="0.25"/>
    <row r="2" spans="2:25" s="19" customFormat="1" x14ac:dyDescent="0.25"/>
    <row r="3" spans="2:25" s="19" customFormat="1" ht="23.4" x14ac:dyDescent="0.45">
      <c r="E3" s="622" t="s">
        <v>130</v>
      </c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</row>
    <row r="4" spans="2:25" s="19" customFormat="1" ht="21" x14ac:dyDescent="0.4">
      <c r="E4" s="623" t="s">
        <v>131</v>
      </c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</row>
    <row r="5" spans="2:25" s="19" customFormat="1" ht="18" x14ac:dyDescent="0.35">
      <c r="D5" s="283"/>
      <c r="E5" s="284" t="s">
        <v>135</v>
      </c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</row>
    <row r="6" spans="2:25" s="19" customFormat="1" x14ac:dyDescent="0.25"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2:25" s="19" customFormat="1" ht="17.399999999999999" x14ac:dyDescent="0.3">
      <c r="I7" s="46"/>
    </row>
    <row r="8" spans="2:25" s="5" customFormat="1" ht="16.8" thickBot="1" x14ac:dyDescent="0.4">
      <c r="B8" s="97" t="s">
        <v>41</v>
      </c>
      <c r="C8" s="662"/>
      <c r="D8" s="662"/>
      <c r="E8" s="662"/>
      <c r="F8" s="662"/>
      <c r="G8" s="662"/>
      <c r="H8" s="662"/>
      <c r="I8" s="662"/>
      <c r="J8" s="662"/>
      <c r="K8" s="662"/>
      <c r="L8" s="662"/>
      <c r="M8" s="662"/>
      <c r="N8" s="662"/>
      <c r="O8" s="662"/>
      <c r="P8" s="662"/>
      <c r="Q8" s="662"/>
      <c r="R8" s="662"/>
      <c r="S8" s="662"/>
      <c r="T8" s="634" t="s">
        <v>1</v>
      </c>
      <c r="U8" s="634"/>
      <c r="V8" s="730"/>
      <c r="W8" s="730"/>
    </row>
    <row r="9" spans="2:25" s="5" customFormat="1" ht="16.8" thickBot="1" x14ac:dyDescent="0.4">
      <c r="B9" s="634" t="s">
        <v>42</v>
      </c>
      <c r="C9" s="634"/>
      <c r="D9" s="638"/>
      <c r="E9" s="638"/>
      <c r="F9" s="638"/>
      <c r="G9" s="98" t="s">
        <v>43</v>
      </c>
      <c r="H9" s="731"/>
      <c r="I9" s="731"/>
      <c r="J9" s="731"/>
      <c r="K9" s="731"/>
      <c r="L9" s="655" t="s">
        <v>44</v>
      </c>
      <c r="M9" s="655"/>
      <c r="N9" s="655"/>
      <c r="O9" s="655"/>
      <c r="P9" s="662"/>
      <c r="Q9" s="662"/>
      <c r="R9" s="662"/>
      <c r="S9" s="662"/>
      <c r="T9" s="662"/>
      <c r="U9" s="662"/>
      <c r="V9" s="662"/>
      <c r="W9" s="662"/>
    </row>
    <row r="10" spans="2:25" s="1" customFormat="1" ht="4.6500000000000004" customHeight="1" x14ac:dyDescent="0.35">
      <c r="B10" s="97"/>
      <c r="C10" s="56"/>
      <c r="D10" s="92"/>
      <c r="E10" s="92"/>
      <c r="F10" s="92"/>
      <c r="G10" s="99"/>
      <c r="H10" s="92"/>
      <c r="I10" s="285"/>
      <c r="J10" s="92"/>
      <c r="K10" s="92"/>
      <c r="L10" s="56"/>
      <c r="M10" s="56"/>
      <c r="N10" s="56"/>
      <c r="O10" s="56"/>
      <c r="P10" s="92"/>
      <c r="Q10" s="92"/>
      <c r="R10" s="92"/>
      <c r="S10" s="92"/>
      <c r="T10" s="92"/>
      <c r="U10" s="56"/>
      <c r="V10" s="56"/>
      <c r="W10" s="56"/>
    </row>
    <row r="11" spans="2:25" s="4" customFormat="1" ht="16.2" thickBot="1" x14ac:dyDescent="0.35">
      <c r="B11" s="97" t="s">
        <v>0</v>
      </c>
      <c r="C11" s="662" t="s">
        <v>148</v>
      </c>
      <c r="D11" s="662"/>
      <c r="E11" s="662"/>
      <c r="F11" s="662"/>
      <c r="G11" s="97" t="s">
        <v>2</v>
      </c>
      <c r="H11" s="662" t="s">
        <v>171</v>
      </c>
      <c r="I11" s="662"/>
      <c r="J11" s="662"/>
      <c r="K11" s="662"/>
      <c r="L11" s="634" t="s">
        <v>3</v>
      </c>
      <c r="M11" s="634"/>
      <c r="N11" s="662"/>
      <c r="O11" s="662"/>
      <c r="P11" s="662"/>
      <c r="Q11" s="662"/>
      <c r="R11" s="662"/>
      <c r="S11" s="249" t="s">
        <v>138</v>
      </c>
      <c r="T11" s="662"/>
      <c r="U11" s="662"/>
      <c r="V11" s="662"/>
      <c r="W11" s="662"/>
    </row>
    <row r="12" spans="2:25" s="4" customFormat="1" ht="18.899999999999999" customHeight="1" thickBot="1" x14ac:dyDescent="0.4">
      <c r="B12" s="715" t="s">
        <v>39</v>
      </c>
      <c r="C12" s="715"/>
      <c r="D12" s="715"/>
      <c r="E12" s="715"/>
      <c r="F12" s="698"/>
      <c r="G12" s="698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5"/>
      <c r="Y12" s="5"/>
    </row>
    <row r="13" spans="2:25" ht="20.25" customHeight="1" x14ac:dyDescent="0.3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678" t="s">
        <v>126</v>
      </c>
      <c r="R13" s="678"/>
      <c r="S13" s="678"/>
      <c r="T13" s="679"/>
      <c r="U13" s="679"/>
      <c r="V13" s="679"/>
      <c r="W13" s="679"/>
      <c r="X13" s="1"/>
      <c r="Y13" s="1"/>
    </row>
    <row r="14" spans="2:25" s="40" customFormat="1" ht="24.75" customHeight="1" x14ac:dyDescent="0.25">
      <c r="B14" s="668" t="s">
        <v>201</v>
      </c>
      <c r="C14" s="668"/>
      <c r="D14" s="668"/>
      <c r="E14" s="668"/>
      <c r="F14" s="668"/>
      <c r="G14" s="668"/>
      <c r="H14" s="668"/>
      <c r="I14" s="668"/>
      <c r="J14" s="668"/>
      <c r="K14" s="668"/>
      <c r="L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38"/>
      <c r="Y14" s="38"/>
    </row>
    <row r="15" spans="2:25" ht="11.25" customHeight="1" x14ac:dyDescent="0.3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1"/>
      <c r="Y15" s="1"/>
    </row>
    <row r="16" spans="2:25" ht="64.5" customHeight="1" x14ac:dyDescent="0.35">
      <c r="B16" s="624" t="s">
        <v>197</v>
      </c>
      <c r="C16" s="624"/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  <c r="V16" s="624"/>
      <c r="W16" s="624"/>
      <c r="X16" s="1"/>
      <c r="Y16" s="1"/>
    </row>
    <row r="17" spans="2:23" ht="18.899999999999999" customHeight="1" thickBot="1" x14ac:dyDescent="0.3"/>
    <row r="18" spans="2:23" s="1" customFormat="1" ht="16.5" customHeight="1" thickBot="1" x14ac:dyDescent="0.4">
      <c r="B18" s="732" t="s">
        <v>64</v>
      </c>
      <c r="C18" s="733"/>
      <c r="D18" s="734"/>
      <c r="E18" s="286"/>
      <c r="F18" s="732" t="s">
        <v>231</v>
      </c>
      <c r="G18" s="733"/>
      <c r="H18" s="733"/>
      <c r="I18" s="733"/>
      <c r="J18" s="733"/>
      <c r="K18" s="733"/>
      <c r="L18" s="733"/>
      <c r="M18" s="733"/>
      <c r="N18" s="733"/>
      <c r="O18" s="733"/>
      <c r="P18" s="733"/>
      <c r="Q18" s="733"/>
      <c r="R18" s="733"/>
      <c r="S18" s="733"/>
      <c r="T18" s="733"/>
      <c r="U18" s="733"/>
      <c r="V18" s="734"/>
      <c r="W18" s="286"/>
    </row>
    <row r="19" spans="2:23" s="1" customFormat="1" ht="15.75" customHeight="1" thickBot="1" x14ac:dyDescent="0.4">
      <c r="B19" s="761" t="s">
        <v>4</v>
      </c>
      <c r="C19" s="749" t="s">
        <v>5</v>
      </c>
      <c r="D19" s="741" t="s">
        <v>6</v>
      </c>
      <c r="E19" s="286"/>
      <c r="F19" s="754" t="s">
        <v>4</v>
      </c>
      <c r="G19" s="759" t="s">
        <v>5</v>
      </c>
      <c r="H19" s="743" t="s">
        <v>230</v>
      </c>
      <c r="I19" s="744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5"/>
      <c r="W19" s="286"/>
    </row>
    <row r="20" spans="2:23" s="1" customFormat="1" ht="14.25" customHeight="1" thickBot="1" x14ac:dyDescent="0.4">
      <c r="B20" s="760"/>
      <c r="C20" s="750"/>
      <c r="D20" s="742"/>
      <c r="E20" s="286"/>
      <c r="F20" s="742"/>
      <c r="G20" s="760"/>
      <c r="H20" s="287" t="s">
        <v>84</v>
      </c>
      <c r="I20" s="288" t="s">
        <v>85</v>
      </c>
      <c r="J20" s="288" t="s">
        <v>86</v>
      </c>
      <c r="K20" s="288" t="s">
        <v>87</v>
      </c>
      <c r="L20" s="288" t="s">
        <v>88</v>
      </c>
      <c r="M20" s="288" t="s">
        <v>89</v>
      </c>
      <c r="N20" s="288" t="s">
        <v>90</v>
      </c>
      <c r="O20" s="288" t="s">
        <v>91</v>
      </c>
      <c r="P20" s="288" t="s">
        <v>92</v>
      </c>
      <c r="Q20" s="288" t="s">
        <v>93</v>
      </c>
      <c r="R20" s="288" t="s">
        <v>94</v>
      </c>
      <c r="S20" s="288" t="s">
        <v>95</v>
      </c>
      <c r="T20" s="288" t="s">
        <v>96</v>
      </c>
      <c r="U20" s="288" t="s">
        <v>97</v>
      </c>
      <c r="V20" s="289" t="s">
        <v>98</v>
      </c>
      <c r="W20" s="286"/>
    </row>
    <row r="21" spans="2:23" s="1" customFormat="1" ht="20.25" customHeight="1" x14ac:dyDescent="0.35">
      <c r="B21" s="728" t="s">
        <v>7</v>
      </c>
      <c r="C21" s="290" t="s">
        <v>13</v>
      </c>
      <c r="D21" s="291"/>
      <c r="E21" s="286"/>
      <c r="F21" s="741" t="s">
        <v>7</v>
      </c>
      <c r="G21" s="292" t="s">
        <v>13</v>
      </c>
      <c r="H21" s="293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5"/>
      <c r="W21" s="286"/>
    </row>
    <row r="22" spans="2:23" s="1" customFormat="1" ht="20.25" customHeight="1" thickBot="1" x14ac:dyDescent="0.4">
      <c r="B22" s="729"/>
      <c r="C22" s="296" t="s">
        <v>7</v>
      </c>
      <c r="D22" s="297"/>
      <c r="E22" s="286"/>
      <c r="F22" s="754"/>
      <c r="G22" s="298" t="s">
        <v>15</v>
      </c>
      <c r="H22" s="299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1"/>
      <c r="W22" s="286"/>
    </row>
    <row r="23" spans="2:23" s="1" customFormat="1" ht="20.25" customHeight="1" x14ac:dyDescent="0.35">
      <c r="B23" s="302" t="s">
        <v>12</v>
      </c>
      <c r="C23" s="303" t="s">
        <v>9</v>
      </c>
      <c r="D23" s="304"/>
      <c r="E23" s="286"/>
      <c r="F23" s="754"/>
      <c r="G23" s="298" t="s">
        <v>17</v>
      </c>
      <c r="H23" s="299"/>
      <c r="I23" s="300"/>
      <c r="J23" s="305"/>
      <c r="K23" s="305"/>
      <c r="L23" s="305"/>
      <c r="M23" s="305"/>
      <c r="N23" s="305"/>
      <c r="O23" s="305"/>
      <c r="P23" s="300"/>
      <c r="Q23" s="294"/>
      <c r="R23" s="306"/>
      <c r="S23" s="306"/>
      <c r="T23" s="306"/>
      <c r="U23" s="306"/>
      <c r="V23" s="307"/>
      <c r="W23" s="286"/>
    </row>
    <row r="24" spans="2:23" s="1" customFormat="1" ht="20.25" customHeight="1" thickBot="1" x14ac:dyDescent="0.4">
      <c r="B24" s="308"/>
      <c r="C24" s="309" t="s">
        <v>10</v>
      </c>
      <c r="D24" s="307"/>
      <c r="E24" s="286"/>
      <c r="F24" s="742"/>
      <c r="G24" s="310" t="s">
        <v>7</v>
      </c>
      <c r="H24" s="311"/>
      <c r="I24" s="312"/>
      <c r="J24" s="313"/>
      <c r="K24" s="313"/>
      <c r="L24" s="313"/>
      <c r="M24" s="313"/>
      <c r="N24" s="313"/>
      <c r="O24" s="313"/>
      <c r="P24" s="314"/>
      <c r="Q24" s="315"/>
      <c r="R24" s="315"/>
      <c r="S24" s="315"/>
      <c r="T24" s="315"/>
      <c r="U24" s="315"/>
      <c r="V24" s="316"/>
      <c r="W24" s="286"/>
    </row>
    <row r="25" spans="2:23" s="1" customFormat="1" ht="20.25" customHeight="1" thickBot="1" x14ac:dyDescent="0.4">
      <c r="B25" s="317"/>
      <c r="C25" s="318" t="s">
        <v>12</v>
      </c>
      <c r="D25" s="316"/>
      <c r="E25" s="286"/>
      <c r="F25" s="728" t="s">
        <v>12</v>
      </c>
      <c r="G25" s="298" t="s">
        <v>9</v>
      </c>
      <c r="H25" s="319"/>
      <c r="I25" s="294"/>
      <c r="J25" s="319"/>
      <c r="K25" s="319"/>
      <c r="L25" s="319"/>
      <c r="M25" s="319"/>
      <c r="N25" s="319"/>
      <c r="O25" s="319"/>
      <c r="P25" s="320"/>
      <c r="Q25" s="319"/>
      <c r="R25" s="319"/>
      <c r="S25" s="319"/>
      <c r="T25" s="319"/>
      <c r="U25" s="319"/>
      <c r="V25" s="304"/>
      <c r="W25" s="286"/>
    </row>
    <row r="26" spans="2:23" s="1" customFormat="1" ht="20.25" customHeight="1" x14ac:dyDescent="0.35">
      <c r="B26" s="302" t="s">
        <v>18</v>
      </c>
      <c r="C26" s="303" t="s">
        <v>14</v>
      </c>
      <c r="D26" s="304"/>
      <c r="E26" s="286"/>
      <c r="F26" s="735"/>
      <c r="G26" s="298" t="s">
        <v>10</v>
      </c>
      <c r="H26" s="293"/>
      <c r="I26" s="294"/>
      <c r="J26" s="306"/>
      <c r="K26" s="306"/>
      <c r="L26" s="306"/>
      <c r="M26" s="306"/>
      <c r="N26" s="306"/>
      <c r="O26" s="306"/>
      <c r="P26" s="294"/>
      <c r="Q26" s="300"/>
      <c r="R26" s="305"/>
      <c r="S26" s="305"/>
      <c r="T26" s="305"/>
      <c r="U26" s="305"/>
      <c r="V26" s="321"/>
      <c r="W26" s="286"/>
    </row>
    <row r="27" spans="2:23" s="1" customFormat="1" ht="20.25" customHeight="1" thickBot="1" x14ac:dyDescent="0.4">
      <c r="B27" s="308"/>
      <c r="C27" s="309" t="s">
        <v>16</v>
      </c>
      <c r="D27" s="307"/>
      <c r="E27" s="286"/>
      <c r="F27" s="729"/>
      <c r="G27" s="310" t="s">
        <v>12</v>
      </c>
      <c r="H27" s="311"/>
      <c r="I27" s="314"/>
      <c r="J27" s="312"/>
      <c r="K27" s="312"/>
      <c r="L27" s="312"/>
      <c r="M27" s="312"/>
      <c r="N27" s="312"/>
      <c r="O27" s="312"/>
      <c r="P27" s="314"/>
      <c r="Q27" s="313"/>
      <c r="R27" s="312"/>
      <c r="S27" s="312"/>
      <c r="T27" s="312"/>
      <c r="U27" s="312"/>
      <c r="V27" s="322"/>
      <c r="W27" s="286"/>
    </row>
    <row r="28" spans="2:23" s="1" customFormat="1" ht="20.25" customHeight="1" thickBot="1" x14ac:dyDescent="0.4">
      <c r="B28" s="317"/>
      <c r="C28" s="318" t="s">
        <v>18</v>
      </c>
      <c r="D28" s="316"/>
      <c r="E28" s="286"/>
      <c r="F28" s="728" t="s">
        <v>18</v>
      </c>
      <c r="G28" s="290" t="s">
        <v>14</v>
      </c>
      <c r="H28" s="306"/>
      <c r="I28" s="294"/>
      <c r="J28" s="294"/>
      <c r="K28" s="294"/>
      <c r="L28" s="294"/>
      <c r="M28" s="294"/>
      <c r="N28" s="294"/>
      <c r="O28" s="294"/>
      <c r="P28" s="294"/>
      <c r="Q28" s="306"/>
      <c r="R28" s="294"/>
      <c r="S28" s="294"/>
      <c r="T28" s="294"/>
      <c r="U28" s="294"/>
      <c r="V28" s="295"/>
      <c r="W28" s="286"/>
    </row>
    <row r="29" spans="2:23" s="1" customFormat="1" ht="20.25" customHeight="1" x14ac:dyDescent="0.35">
      <c r="B29" s="302" t="s">
        <v>21</v>
      </c>
      <c r="C29" s="303" t="s">
        <v>19</v>
      </c>
      <c r="D29" s="304"/>
      <c r="E29" s="286"/>
      <c r="F29" s="735"/>
      <c r="G29" s="298" t="s">
        <v>16</v>
      </c>
      <c r="H29" s="293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5"/>
      <c r="W29" s="286"/>
    </row>
    <row r="30" spans="2:23" s="1" customFormat="1" ht="20.25" customHeight="1" thickBot="1" x14ac:dyDescent="0.4">
      <c r="B30" s="308"/>
      <c r="C30" s="309" t="s">
        <v>20</v>
      </c>
      <c r="D30" s="307"/>
      <c r="E30" s="286"/>
      <c r="F30" s="729"/>
      <c r="G30" s="310" t="s">
        <v>18</v>
      </c>
      <c r="H30" s="323"/>
      <c r="I30" s="314"/>
      <c r="J30" s="314"/>
      <c r="K30" s="314"/>
      <c r="L30" s="314"/>
      <c r="M30" s="314"/>
      <c r="N30" s="314"/>
      <c r="O30" s="314"/>
      <c r="P30" s="314"/>
      <c r="Q30" s="312"/>
      <c r="R30" s="312"/>
      <c r="S30" s="312"/>
      <c r="T30" s="312"/>
      <c r="U30" s="312"/>
      <c r="V30" s="322"/>
      <c r="W30" s="286"/>
    </row>
    <row r="31" spans="2:23" s="1" customFormat="1" ht="20.25" customHeight="1" thickBot="1" x14ac:dyDescent="0.4">
      <c r="B31" s="317"/>
      <c r="C31" s="318" t="s">
        <v>21</v>
      </c>
      <c r="D31" s="316"/>
      <c r="E31" s="286"/>
      <c r="F31" s="728" t="s">
        <v>21</v>
      </c>
      <c r="G31" s="290" t="s">
        <v>19</v>
      </c>
      <c r="H31" s="324"/>
      <c r="I31" s="294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5"/>
      <c r="W31" s="286"/>
    </row>
    <row r="32" spans="2:23" s="1" customFormat="1" ht="20.25" customHeight="1" x14ac:dyDescent="0.35">
      <c r="B32" s="302" t="s">
        <v>24</v>
      </c>
      <c r="C32" s="309" t="s">
        <v>23</v>
      </c>
      <c r="D32" s="307"/>
      <c r="E32" s="286"/>
      <c r="F32" s="735"/>
      <c r="G32" s="298" t="s">
        <v>20</v>
      </c>
      <c r="H32" s="293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719"/>
      <c r="T32" s="720"/>
      <c r="U32" s="720"/>
      <c r="V32" s="721"/>
      <c r="W32" s="286"/>
    </row>
    <row r="33" spans="2:23" s="1" customFormat="1" ht="20.25" customHeight="1" thickBot="1" x14ac:dyDescent="0.4">
      <c r="B33" s="317"/>
      <c r="C33" s="318" t="s">
        <v>24</v>
      </c>
      <c r="D33" s="316"/>
      <c r="E33" s="286"/>
      <c r="F33" s="729"/>
      <c r="G33" s="310" t="s">
        <v>21</v>
      </c>
      <c r="H33" s="323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722"/>
      <c r="T33" s="723"/>
      <c r="U33" s="723"/>
      <c r="V33" s="724"/>
      <c r="W33" s="286"/>
    </row>
    <row r="34" spans="2:23" s="1" customFormat="1" ht="20.25" customHeight="1" x14ac:dyDescent="0.35">
      <c r="B34" s="326"/>
      <c r="C34" s="286"/>
      <c r="D34" s="286"/>
      <c r="E34" s="286"/>
      <c r="F34" s="728" t="s">
        <v>24</v>
      </c>
      <c r="G34" s="298" t="s">
        <v>25</v>
      </c>
      <c r="H34" s="771"/>
      <c r="I34" s="294"/>
      <c r="J34" s="306"/>
      <c r="K34" s="294"/>
      <c r="L34" s="294"/>
      <c r="M34" s="320"/>
      <c r="N34" s="306"/>
      <c r="O34" s="294"/>
      <c r="P34" s="294"/>
      <c r="Q34" s="294"/>
      <c r="R34" s="294"/>
      <c r="S34" s="722"/>
      <c r="T34" s="723"/>
      <c r="U34" s="723"/>
      <c r="V34" s="724"/>
      <c r="W34" s="286"/>
    </row>
    <row r="35" spans="2:23" s="1" customFormat="1" ht="20.25" customHeight="1" x14ac:dyDescent="0.35">
      <c r="B35" s="286"/>
      <c r="C35" s="286"/>
      <c r="D35" s="286"/>
      <c r="E35" s="286"/>
      <c r="F35" s="735"/>
      <c r="G35" s="327" t="s">
        <v>22</v>
      </c>
      <c r="H35" s="772"/>
      <c r="I35" s="294"/>
      <c r="J35" s="300"/>
      <c r="K35" s="300"/>
      <c r="L35" s="300"/>
      <c r="M35" s="300"/>
      <c r="N35" s="300"/>
      <c r="O35" s="300"/>
      <c r="P35" s="300"/>
      <c r="Q35" s="300"/>
      <c r="R35" s="300"/>
      <c r="S35" s="722"/>
      <c r="T35" s="723"/>
      <c r="U35" s="723"/>
      <c r="V35" s="724"/>
      <c r="W35" s="286"/>
    </row>
    <row r="36" spans="2:23" s="1" customFormat="1" ht="20.25" customHeight="1" thickBot="1" x14ac:dyDescent="0.4">
      <c r="B36" s="769" t="s">
        <v>107</v>
      </c>
      <c r="C36" s="770"/>
      <c r="D36" s="770"/>
      <c r="E36" s="286"/>
      <c r="F36" s="735"/>
      <c r="G36" s="298" t="s">
        <v>23</v>
      </c>
      <c r="H36" s="772"/>
      <c r="I36" s="294"/>
      <c r="J36" s="306"/>
      <c r="K36" s="294"/>
      <c r="L36" s="294"/>
      <c r="M36" s="300"/>
      <c r="N36" s="306"/>
      <c r="O36" s="294"/>
      <c r="P36" s="294"/>
      <c r="Q36" s="294"/>
      <c r="R36" s="294"/>
      <c r="S36" s="722"/>
      <c r="T36" s="723"/>
      <c r="U36" s="723"/>
      <c r="V36" s="724"/>
      <c r="W36" s="286"/>
    </row>
    <row r="37" spans="2:23" s="1" customFormat="1" ht="20.25" customHeight="1" thickBot="1" x14ac:dyDescent="0.4">
      <c r="B37" s="749" t="s">
        <v>4</v>
      </c>
      <c r="C37" s="749" t="s">
        <v>5</v>
      </c>
      <c r="D37" s="741" t="s">
        <v>6</v>
      </c>
      <c r="E37" s="286"/>
      <c r="F37" s="729"/>
      <c r="G37" s="310" t="s">
        <v>24</v>
      </c>
      <c r="H37" s="773"/>
      <c r="I37" s="315"/>
      <c r="J37" s="315"/>
      <c r="K37" s="314"/>
      <c r="L37" s="314"/>
      <c r="M37" s="314"/>
      <c r="N37" s="313"/>
      <c r="O37" s="312"/>
      <c r="P37" s="312"/>
      <c r="Q37" s="312"/>
      <c r="R37" s="312"/>
      <c r="S37" s="725"/>
      <c r="T37" s="726"/>
      <c r="U37" s="726"/>
      <c r="V37" s="727"/>
      <c r="W37" s="286"/>
    </row>
    <row r="38" spans="2:23" s="1" customFormat="1" ht="20.25" customHeight="1" thickBot="1" x14ac:dyDescent="0.4">
      <c r="B38" s="750"/>
      <c r="C38" s="750"/>
      <c r="D38" s="742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766"/>
      <c r="S38" s="766"/>
      <c r="T38" s="766"/>
      <c r="U38" s="758"/>
      <c r="V38" s="758"/>
      <c r="W38" s="286"/>
    </row>
    <row r="39" spans="2:23" s="1" customFormat="1" ht="20.25" customHeight="1" thickBot="1" x14ac:dyDescent="0.4">
      <c r="B39" s="328" t="s">
        <v>199</v>
      </c>
      <c r="C39" s="328" t="s">
        <v>199</v>
      </c>
      <c r="D39" s="329"/>
      <c r="E39" s="286"/>
      <c r="F39" s="286"/>
      <c r="G39" s="286"/>
      <c r="H39" s="330"/>
      <c r="I39" s="765" t="s">
        <v>61</v>
      </c>
      <c r="J39" s="765"/>
      <c r="K39" s="765"/>
      <c r="L39" s="765"/>
      <c r="M39" s="765"/>
      <c r="N39" s="765"/>
      <c r="O39" s="765"/>
      <c r="P39" s="765"/>
      <c r="Q39" s="765"/>
      <c r="R39" s="765"/>
      <c r="S39" s="286"/>
      <c r="T39" s="286"/>
      <c r="U39" s="286"/>
      <c r="V39" s="286"/>
      <c r="W39" s="286"/>
    </row>
    <row r="40" spans="2:23" s="1" customFormat="1" ht="20.25" customHeight="1" thickBot="1" x14ac:dyDescent="0.4">
      <c r="B40" s="328" t="s">
        <v>27</v>
      </c>
      <c r="C40" s="331" t="s">
        <v>27</v>
      </c>
      <c r="D40" s="329"/>
      <c r="E40" s="286"/>
      <c r="F40" s="286"/>
      <c r="G40" s="286"/>
      <c r="H40" s="286"/>
      <c r="I40" s="765"/>
      <c r="J40" s="765"/>
      <c r="K40" s="765"/>
      <c r="L40" s="765"/>
      <c r="M40" s="765"/>
      <c r="N40" s="765"/>
      <c r="O40" s="765"/>
      <c r="P40" s="765"/>
      <c r="Q40" s="765"/>
      <c r="R40" s="765"/>
      <c r="S40" s="286"/>
      <c r="T40" s="286"/>
      <c r="U40" s="286"/>
      <c r="V40" s="286"/>
      <c r="W40" s="286"/>
    </row>
    <row r="41" spans="2:23" s="1" customFormat="1" ht="20.25" customHeight="1" thickBot="1" x14ac:dyDescent="0.4">
      <c r="B41" s="332" t="s">
        <v>30</v>
      </c>
      <c r="C41" s="333" t="s">
        <v>30</v>
      </c>
      <c r="D41" s="334"/>
      <c r="E41" s="286"/>
      <c r="F41" s="335"/>
      <c r="G41" s="335"/>
      <c r="H41" s="335"/>
      <c r="I41" s="336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286"/>
      <c r="U41" s="286"/>
      <c r="V41" s="286"/>
      <c r="W41" s="286"/>
    </row>
    <row r="42" spans="2:23" s="1" customFormat="1" ht="20.25" customHeight="1" thickBot="1" x14ac:dyDescent="0.4">
      <c r="B42" s="332" t="s">
        <v>32</v>
      </c>
      <c r="C42" s="333" t="s">
        <v>32</v>
      </c>
      <c r="D42" s="334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</row>
    <row r="43" spans="2:23" s="1" customFormat="1" ht="20.25" customHeight="1" thickBot="1" x14ac:dyDescent="0.4">
      <c r="B43" s="332" t="s">
        <v>33</v>
      </c>
      <c r="C43" s="333" t="s">
        <v>33</v>
      </c>
      <c r="D43" s="334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</row>
    <row r="44" spans="2:23" s="7" customFormat="1" ht="20.25" customHeight="1" x14ac:dyDescent="0.3">
      <c r="B44" s="337"/>
      <c r="C44" s="60"/>
      <c r="D44" s="60"/>
      <c r="E44" s="286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2:23" s="7" customFormat="1" ht="20.25" customHeight="1" thickBot="1" x14ac:dyDescent="0.35">
      <c r="B45" s="60"/>
      <c r="C45" s="60"/>
      <c r="D45" s="60"/>
      <c r="E45" s="286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</row>
    <row r="46" spans="2:23" ht="20.25" customHeight="1" thickBot="1" x14ac:dyDescent="0.35">
      <c r="B46" s="762" t="s">
        <v>35</v>
      </c>
      <c r="C46" s="763"/>
      <c r="D46" s="764"/>
      <c r="E46" s="286"/>
      <c r="F46" s="732" t="s">
        <v>106</v>
      </c>
      <c r="G46" s="733"/>
      <c r="H46" s="733"/>
      <c r="I46" s="733"/>
      <c r="J46" s="733"/>
      <c r="K46" s="733"/>
      <c r="L46" s="733"/>
      <c r="M46" s="734"/>
      <c r="N46" s="60"/>
      <c r="O46" s="60"/>
      <c r="P46" s="60"/>
      <c r="Q46" s="60"/>
      <c r="R46" s="286"/>
      <c r="S46" s="286"/>
      <c r="T46" s="286"/>
      <c r="U46" s="286"/>
      <c r="V46" s="286"/>
      <c r="W46" s="286"/>
    </row>
    <row r="47" spans="2:23" ht="20.25" customHeight="1" thickBot="1" x14ac:dyDescent="0.35">
      <c r="B47" s="749" t="s">
        <v>4</v>
      </c>
      <c r="C47" s="741" t="s">
        <v>5</v>
      </c>
      <c r="D47" s="741" t="s">
        <v>6</v>
      </c>
      <c r="E47" s="286"/>
      <c r="F47" s="741" t="s">
        <v>4</v>
      </c>
      <c r="G47" s="749" t="s">
        <v>5</v>
      </c>
      <c r="H47" s="743" t="s">
        <v>230</v>
      </c>
      <c r="I47" s="744"/>
      <c r="J47" s="744"/>
      <c r="K47" s="744"/>
      <c r="L47" s="744"/>
      <c r="M47" s="745"/>
      <c r="N47" s="60"/>
      <c r="O47" s="60"/>
      <c r="P47" s="60"/>
      <c r="Q47" s="60"/>
      <c r="R47" s="286"/>
      <c r="S47" s="286"/>
      <c r="T47" s="286"/>
      <c r="U47" s="286"/>
      <c r="V47" s="286"/>
      <c r="W47" s="286"/>
    </row>
    <row r="48" spans="2:23" s="1" customFormat="1" ht="16.8" thickBot="1" x14ac:dyDescent="0.4">
      <c r="B48" s="750"/>
      <c r="C48" s="742"/>
      <c r="D48" s="742"/>
      <c r="E48" s="286"/>
      <c r="F48" s="742"/>
      <c r="G48" s="750"/>
      <c r="H48" s="338" t="s">
        <v>84</v>
      </c>
      <c r="I48" s="339" t="s">
        <v>85</v>
      </c>
      <c r="J48" s="339" t="s">
        <v>86</v>
      </c>
      <c r="K48" s="340" t="s">
        <v>87</v>
      </c>
      <c r="L48" s="341" t="s">
        <v>88</v>
      </c>
      <c r="M48" s="342" t="s">
        <v>89</v>
      </c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2:25" s="1" customFormat="1" ht="20.25" customHeight="1" thickBot="1" x14ac:dyDescent="0.4">
      <c r="B49" s="728" t="s">
        <v>108</v>
      </c>
      <c r="C49" s="343" t="s">
        <v>109</v>
      </c>
      <c r="D49" s="344"/>
      <c r="E49" s="286"/>
      <c r="F49" s="328" t="s">
        <v>27</v>
      </c>
      <c r="G49" s="345" t="s">
        <v>27</v>
      </c>
      <c r="H49" s="346"/>
      <c r="I49" s="347"/>
      <c r="J49" s="347"/>
      <c r="K49" s="347"/>
      <c r="L49" s="347"/>
      <c r="M49" s="348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2:25" s="1" customFormat="1" ht="20.25" customHeight="1" thickBot="1" x14ac:dyDescent="0.4">
      <c r="B50" s="729"/>
      <c r="C50" s="349" t="s">
        <v>108</v>
      </c>
      <c r="D50" s="350"/>
      <c r="E50" s="286"/>
      <c r="F50" s="774" t="s">
        <v>30</v>
      </c>
      <c r="G50" s="351" t="s">
        <v>26</v>
      </c>
      <c r="H50" s="352"/>
      <c r="I50" s="353"/>
      <c r="J50" s="353"/>
      <c r="K50" s="353"/>
      <c r="L50" s="353"/>
      <c r="M50" s="354"/>
      <c r="N50" s="60"/>
      <c r="O50" s="60"/>
      <c r="P50" s="60"/>
      <c r="Q50" s="60"/>
      <c r="R50" s="60"/>
      <c r="S50" s="60"/>
      <c r="T50" s="60"/>
      <c r="U50" s="60"/>
      <c r="V50" s="60"/>
      <c r="W50" s="60"/>
    </row>
    <row r="51" spans="2:25" s="1" customFormat="1" ht="20.25" customHeight="1" x14ac:dyDescent="0.35">
      <c r="B51" s="728" t="s">
        <v>110</v>
      </c>
      <c r="C51" s="355" t="s">
        <v>108</v>
      </c>
      <c r="D51" s="344"/>
      <c r="E51" s="286"/>
      <c r="F51" s="775"/>
      <c r="G51" s="356" t="s">
        <v>36</v>
      </c>
      <c r="H51" s="357"/>
      <c r="I51" s="358"/>
      <c r="J51" s="358"/>
      <c r="K51" s="358"/>
      <c r="L51" s="358"/>
      <c r="M51" s="359"/>
      <c r="N51" s="60"/>
      <c r="O51" s="60"/>
      <c r="P51" s="60"/>
      <c r="Q51" s="60"/>
      <c r="R51" s="60"/>
      <c r="S51" s="60"/>
      <c r="T51" s="60"/>
      <c r="U51" s="60"/>
      <c r="V51" s="60"/>
      <c r="W51" s="60"/>
    </row>
    <row r="52" spans="2:25" s="1" customFormat="1" ht="20.25" customHeight="1" thickBot="1" x14ac:dyDescent="0.4">
      <c r="B52" s="729"/>
      <c r="C52" s="349" t="s">
        <v>110</v>
      </c>
      <c r="D52" s="350"/>
      <c r="E52" s="286"/>
      <c r="F52" s="776"/>
      <c r="G52" s="360" t="s">
        <v>30</v>
      </c>
      <c r="H52" s="361"/>
      <c r="I52" s="362"/>
      <c r="J52" s="362"/>
      <c r="K52" s="362"/>
      <c r="L52" s="362"/>
      <c r="M52" s="363"/>
      <c r="N52" s="60"/>
      <c r="O52" s="60"/>
      <c r="P52" s="60"/>
      <c r="Q52" s="60"/>
      <c r="R52" s="60"/>
      <c r="S52" s="60"/>
      <c r="T52" s="60"/>
      <c r="U52" s="60"/>
      <c r="V52" s="60"/>
      <c r="W52" s="60"/>
    </row>
    <row r="53" spans="2:25" s="1" customFormat="1" ht="20.25" customHeight="1" x14ac:dyDescent="0.35">
      <c r="B53" s="728" t="s">
        <v>111</v>
      </c>
      <c r="C53" s="355" t="s">
        <v>110</v>
      </c>
      <c r="D53" s="344"/>
      <c r="E53" s="286"/>
      <c r="F53" s="751" t="s">
        <v>32</v>
      </c>
      <c r="G53" s="364" t="s">
        <v>29</v>
      </c>
      <c r="H53" s="352"/>
      <c r="I53" s="353"/>
      <c r="J53" s="353"/>
      <c r="K53" s="353"/>
      <c r="L53" s="353"/>
      <c r="M53" s="354"/>
      <c r="N53" s="60"/>
      <c r="O53" s="60"/>
      <c r="P53" s="60"/>
      <c r="Q53" s="60"/>
      <c r="R53" s="57"/>
      <c r="S53" s="57"/>
      <c r="T53" s="57"/>
      <c r="U53" s="57"/>
      <c r="V53" s="57"/>
      <c r="W53" s="57"/>
    </row>
    <row r="54" spans="2:25" s="1" customFormat="1" ht="20.25" customHeight="1" thickBot="1" x14ac:dyDescent="0.4">
      <c r="B54" s="729"/>
      <c r="C54" s="349" t="s">
        <v>111</v>
      </c>
      <c r="D54" s="350"/>
      <c r="E54" s="286"/>
      <c r="F54" s="752"/>
      <c r="G54" s="365" t="s">
        <v>37</v>
      </c>
      <c r="H54" s="357"/>
      <c r="I54" s="366"/>
      <c r="J54" s="366"/>
      <c r="K54" s="366"/>
      <c r="L54" s="366"/>
      <c r="M54" s="367"/>
      <c r="N54" s="60"/>
      <c r="O54" s="60"/>
      <c r="P54" s="60"/>
      <c r="Q54" s="60"/>
      <c r="R54" s="60"/>
      <c r="S54" s="60"/>
      <c r="T54" s="60"/>
      <c r="U54" s="60"/>
      <c r="V54" s="60"/>
      <c r="W54" s="57"/>
    </row>
    <row r="55" spans="2:25" s="1" customFormat="1" ht="20.25" customHeight="1" thickBot="1" x14ac:dyDescent="0.4">
      <c r="B55" s="728" t="s">
        <v>112</v>
      </c>
      <c r="C55" s="355" t="s">
        <v>111</v>
      </c>
      <c r="D55" s="344"/>
      <c r="E55" s="286"/>
      <c r="F55" s="753"/>
      <c r="G55" s="368" t="s">
        <v>32</v>
      </c>
      <c r="H55" s="361"/>
      <c r="I55" s="369"/>
      <c r="J55" s="369"/>
      <c r="K55" s="369"/>
      <c r="L55" s="369"/>
      <c r="M55" s="370"/>
      <c r="N55" s="60"/>
      <c r="O55" s="60"/>
      <c r="P55" s="60"/>
      <c r="Q55" s="60"/>
      <c r="R55" s="286"/>
      <c r="S55" s="286"/>
      <c r="T55" s="286"/>
      <c r="U55" s="286"/>
      <c r="V55" s="286"/>
      <c r="W55" s="286"/>
    </row>
    <row r="56" spans="2:25" s="1" customFormat="1" ht="20.25" customHeight="1" thickBot="1" x14ac:dyDescent="0.4">
      <c r="B56" s="729"/>
      <c r="C56" s="349" t="s">
        <v>112</v>
      </c>
      <c r="D56" s="350"/>
      <c r="E56" s="286"/>
      <c r="F56" s="751" t="s">
        <v>33</v>
      </c>
      <c r="G56" s="364" t="s">
        <v>31</v>
      </c>
      <c r="H56" s="352"/>
      <c r="I56" s="353"/>
      <c r="J56" s="353"/>
      <c r="K56" s="353"/>
      <c r="L56" s="353"/>
      <c r="M56" s="354"/>
      <c r="N56" s="60"/>
      <c r="O56" s="60"/>
      <c r="P56" s="60"/>
      <c r="Q56" s="60"/>
      <c r="R56" s="286"/>
      <c r="S56" s="286"/>
      <c r="T56" s="286"/>
      <c r="U56" s="286"/>
      <c r="V56" s="286"/>
      <c r="W56" s="286"/>
    </row>
    <row r="57" spans="2:25" s="1" customFormat="1" ht="20.25" customHeight="1" x14ac:dyDescent="0.35">
      <c r="B57" s="728" t="s">
        <v>113</v>
      </c>
      <c r="C57" s="355" t="s">
        <v>112</v>
      </c>
      <c r="D57" s="344"/>
      <c r="E57" s="286"/>
      <c r="F57" s="752"/>
      <c r="G57" s="365" t="s">
        <v>38</v>
      </c>
      <c r="H57" s="357"/>
      <c r="I57" s="366"/>
      <c r="J57" s="366"/>
      <c r="K57" s="366"/>
      <c r="L57" s="366"/>
      <c r="M57" s="367"/>
      <c r="N57" s="60"/>
      <c r="O57" s="60"/>
      <c r="P57" s="60"/>
      <c r="Q57" s="60"/>
      <c r="R57" s="286"/>
      <c r="S57" s="286"/>
      <c r="T57" s="286"/>
      <c r="U57" s="286"/>
      <c r="V57" s="286"/>
      <c r="W57" s="286"/>
    </row>
    <row r="58" spans="2:25" s="1" customFormat="1" ht="20.25" customHeight="1" thickBot="1" x14ac:dyDescent="0.4">
      <c r="B58" s="729"/>
      <c r="C58" s="349" t="s">
        <v>113</v>
      </c>
      <c r="D58" s="350"/>
      <c r="E58" s="286"/>
      <c r="F58" s="753"/>
      <c r="G58" s="333" t="s">
        <v>33</v>
      </c>
      <c r="H58" s="361"/>
      <c r="I58" s="369"/>
      <c r="J58" s="369"/>
      <c r="K58" s="369"/>
      <c r="L58" s="369"/>
      <c r="M58" s="370"/>
      <c r="N58" s="60"/>
      <c r="O58" s="60"/>
      <c r="P58" s="60"/>
      <c r="Q58" s="60"/>
      <c r="R58" s="286"/>
      <c r="S58" s="286"/>
      <c r="T58" s="286"/>
      <c r="U58" s="286"/>
      <c r="V58" s="286"/>
      <c r="W58" s="286"/>
    </row>
    <row r="59" spans="2:25" s="1" customFormat="1" ht="20.25" customHeight="1" x14ac:dyDescent="0.35">
      <c r="B59" s="728" t="s">
        <v>114</v>
      </c>
      <c r="C59" s="298" t="s">
        <v>113</v>
      </c>
      <c r="D59" s="344"/>
      <c r="E59" s="286"/>
      <c r="F59" s="337"/>
      <c r="G59" s="337"/>
      <c r="H59" s="286"/>
      <c r="I59" s="766"/>
      <c r="J59" s="766"/>
      <c r="K59" s="766"/>
      <c r="L59" s="758"/>
      <c r="M59" s="758"/>
      <c r="N59" s="60"/>
      <c r="O59" s="60"/>
      <c r="P59" s="60"/>
      <c r="Q59" s="60"/>
      <c r="R59" s="286"/>
      <c r="S59" s="286"/>
      <c r="T59" s="286"/>
      <c r="U59" s="286"/>
      <c r="V59" s="286"/>
      <c r="W59" s="286"/>
    </row>
    <row r="60" spans="2:25" s="1" customFormat="1" ht="20.25" customHeight="1" thickBot="1" x14ac:dyDescent="0.4">
      <c r="B60" s="729"/>
      <c r="C60" s="310" t="s">
        <v>114</v>
      </c>
      <c r="D60" s="350"/>
      <c r="E60" s="286"/>
      <c r="F60" s="286"/>
      <c r="G60" s="286"/>
      <c r="H60" s="286"/>
      <c r="I60" s="286"/>
      <c r="J60" s="286"/>
      <c r="K60" s="286"/>
      <c r="L60" s="286"/>
      <c r="M60" s="286"/>
      <c r="N60" s="60"/>
      <c r="O60" s="60"/>
      <c r="P60" s="60"/>
      <c r="Q60" s="60"/>
      <c r="R60" s="286"/>
      <c r="S60" s="286"/>
      <c r="T60" s="286"/>
      <c r="U60" s="286"/>
      <c r="V60" s="286"/>
      <c r="W60" s="286"/>
    </row>
    <row r="61" spans="2:25" s="1" customFormat="1" ht="20.25" customHeight="1" x14ac:dyDescent="0.35">
      <c r="B61" s="728" t="s">
        <v>115</v>
      </c>
      <c r="C61" s="298" t="s">
        <v>114</v>
      </c>
      <c r="D61" s="344"/>
      <c r="E61" s="286"/>
      <c r="F61" s="286"/>
      <c r="G61" s="286"/>
      <c r="H61" s="286"/>
      <c r="I61" s="286"/>
      <c r="J61" s="286"/>
      <c r="K61" s="286"/>
      <c r="L61" s="286"/>
      <c r="M61" s="286"/>
      <c r="N61" s="60"/>
      <c r="O61" s="60"/>
      <c r="P61" s="60"/>
      <c r="Q61" s="60"/>
      <c r="R61" s="286"/>
      <c r="S61" s="286"/>
      <c r="T61" s="286"/>
      <c r="U61" s="286"/>
      <c r="V61" s="286"/>
      <c r="W61" s="286"/>
    </row>
    <row r="62" spans="2:25" s="1" customFormat="1" ht="20.25" customHeight="1" thickBot="1" x14ac:dyDescent="0.4">
      <c r="B62" s="729"/>
      <c r="C62" s="310" t="s">
        <v>115</v>
      </c>
      <c r="D62" s="350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</row>
    <row r="63" spans="2:25" ht="20.25" customHeight="1" x14ac:dyDescent="0.35">
      <c r="B63" s="728" t="s">
        <v>125</v>
      </c>
      <c r="C63" s="298" t="s">
        <v>115</v>
      </c>
      <c r="D63" s="344"/>
      <c r="E63" s="286"/>
      <c r="F63" s="28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86"/>
      <c r="U63" s="286"/>
      <c r="V63" s="286"/>
      <c r="W63" s="286"/>
      <c r="X63" s="1"/>
      <c r="Y63" s="1"/>
    </row>
    <row r="64" spans="2:25" ht="20.25" customHeight="1" thickBot="1" x14ac:dyDescent="0.4">
      <c r="B64" s="729"/>
      <c r="C64" s="310" t="s">
        <v>125</v>
      </c>
      <c r="D64" s="350"/>
      <c r="E64" s="286"/>
      <c r="F64" s="286"/>
      <c r="G64" s="96"/>
      <c r="H64" s="96"/>
      <c r="I64" s="680" t="s">
        <v>139</v>
      </c>
      <c r="J64" s="680"/>
      <c r="K64" s="680"/>
      <c r="L64" s="680"/>
      <c r="M64" s="680"/>
      <c r="N64" s="680"/>
      <c r="O64" s="680"/>
      <c r="P64" s="680"/>
      <c r="Q64" s="680"/>
      <c r="R64" s="680"/>
      <c r="S64" s="680"/>
      <c r="T64" s="680"/>
      <c r="U64" s="680"/>
      <c r="V64" s="286"/>
      <c r="W64" s="286"/>
      <c r="X64" s="1"/>
      <c r="Y64" s="1"/>
    </row>
    <row r="65" spans="2:25" ht="20.25" customHeight="1" x14ac:dyDescent="0.35">
      <c r="B65" s="728" t="s">
        <v>202</v>
      </c>
      <c r="C65" s="298" t="s">
        <v>125</v>
      </c>
      <c r="D65" s="344"/>
      <c r="E65" s="286"/>
      <c r="F65" s="286"/>
      <c r="G65" s="96"/>
      <c r="H65" s="96"/>
      <c r="I65" s="238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239"/>
      <c r="V65" s="286"/>
      <c r="W65" s="286"/>
      <c r="X65" s="1"/>
      <c r="Y65" s="1"/>
    </row>
    <row r="66" spans="2:25" ht="20.25" customHeight="1" thickBot="1" x14ac:dyDescent="0.4">
      <c r="B66" s="729"/>
      <c r="C66" s="317" t="s">
        <v>202</v>
      </c>
      <c r="D66" s="334"/>
      <c r="E66" s="286"/>
      <c r="F66" s="286"/>
      <c r="G66" s="96"/>
      <c r="H66" s="96"/>
      <c r="I66" s="238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239"/>
      <c r="V66" s="286"/>
      <c r="W66" s="286"/>
      <c r="X66" s="1"/>
      <c r="Y66" s="1"/>
    </row>
    <row r="67" spans="2:25" ht="20.25" customHeight="1" x14ac:dyDescent="0.35">
      <c r="B67" s="337"/>
      <c r="C67" s="371"/>
      <c r="D67" s="372"/>
      <c r="E67" s="286"/>
      <c r="F67" s="286"/>
      <c r="G67" s="286"/>
      <c r="H67" s="286"/>
      <c r="I67" s="373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374"/>
      <c r="V67" s="286"/>
      <c r="W67" s="286"/>
      <c r="X67" s="1"/>
      <c r="Y67" s="1"/>
    </row>
    <row r="68" spans="2:25" ht="20.25" customHeight="1" x14ac:dyDescent="0.35">
      <c r="B68" s="337"/>
      <c r="C68" s="286"/>
      <c r="D68" s="286"/>
      <c r="E68" s="286"/>
      <c r="F68" s="286"/>
      <c r="G68" s="286"/>
      <c r="H68" s="286"/>
      <c r="I68" s="373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374"/>
      <c r="V68" s="286"/>
      <c r="W68" s="286"/>
      <c r="X68" s="1"/>
      <c r="Y68" s="1"/>
    </row>
    <row r="69" spans="2:25" ht="15.75" customHeight="1" x14ac:dyDescent="0.35">
      <c r="B69" s="286"/>
      <c r="C69" s="286"/>
      <c r="D69" s="286"/>
      <c r="E69" s="286"/>
      <c r="F69" s="286"/>
      <c r="G69" s="286"/>
      <c r="H69" s="286"/>
      <c r="I69" s="375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7"/>
      <c r="V69" s="376"/>
      <c r="W69" s="286"/>
      <c r="X69" s="1"/>
      <c r="Y69" s="1"/>
    </row>
    <row r="70" spans="2:25" s="1" customFormat="1" ht="15.75" customHeight="1" thickBot="1" x14ac:dyDescent="0.4">
      <c r="B70" s="767" t="s">
        <v>40</v>
      </c>
      <c r="C70" s="768"/>
      <c r="D70" s="768"/>
      <c r="E70" s="768"/>
      <c r="F70" s="768"/>
      <c r="G70" s="768"/>
      <c r="H70" s="378"/>
      <c r="I70" s="681" t="s">
        <v>134</v>
      </c>
      <c r="J70" s="682"/>
      <c r="K70" s="682"/>
      <c r="L70" s="682"/>
      <c r="M70" s="682"/>
      <c r="N70" s="682"/>
      <c r="O70" s="682"/>
      <c r="P70" s="244"/>
      <c r="Q70" s="244"/>
      <c r="R70" s="274"/>
      <c r="S70" s="274" t="s">
        <v>133</v>
      </c>
      <c r="T70" s="274"/>
      <c r="U70" s="275"/>
      <c r="V70" s="376"/>
      <c r="W70" s="379"/>
      <c r="X70" s="9"/>
      <c r="Y70" s="9"/>
    </row>
    <row r="71" spans="2:25" s="1" customFormat="1" ht="18.899999999999999" customHeight="1" x14ac:dyDescent="0.35">
      <c r="B71" s="746"/>
      <c r="C71" s="747"/>
      <c r="D71" s="747"/>
      <c r="E71" s="747"/>
      <c r="F71" s="747"/>
      <c r="G71" s="748"/>
      <c r="H71" s="286"/>
      <c r="I71" s="376"/>
      <c r="J71" s="376"/>
      <c r="K71" s="376"/>
      <c r="L71" s="376"/>
      <c r="M71" s="376"/>
      <c r="N71" s="376"/>
      <c r="O71" s="376"/>
      <c r="P71" s="376"/>
      <c r="Q71" s="376"/>
      <c r="R71" s="376"/>
      <c r="S71" s="376"/>
      <c r="T71" s="376"/>
      <c r="U71" s="376"/>
      <c r="V71" s="376"/>
      <c r="W71" s="380"/>
      <c r="X71" s="11"/>
      <c r="Y71" s="11"/>
    </row>
    <row r="72" spans="2:25" s="1" customFormat="1" ht="19.5" customHeight="1" x14ac:dyDescent="0.35">
      <c r="B72" s="746"/>
      <c r="C72" s="747"/>
      <c r="D72" s="747"/>
      <c r="E72" s="747"/>
      <c r="F72" s="747"/>
      <c r="G72" s="748"/>
      <c r="H72" s="28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81"/>
      <c r="X72" s="11"/>
      <c r="Y72" s="11"/>
    </row>
    <row r="73" spans="2:25" s="1" customFormat="1" ht="18.899999999999999" customHeight="1" x14ac:dyDescent="0.35">
      <c r="B73" s="746"/>
      <c r="C73" s="747"/>
      <c r="D73" s="747"/>
      <c r="E73" s="747"/>
      <c r="F73" s="747"/>
      <c r="G73" s="748"/>
      <c r="H73" s="28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376"/>
      <c r="U73" s="376"/>
      <c r="V73" s="376"/>
      <c r="W73" s="382"/>
      <c r="X73" s="11"/>
      <c r="Y73" s="11"/>
    </row>
    <row r="74" spans="2:25" s="1" customFormat="1" ht="15.75" customHeight="1" x14ac:dyDescent="0.35">
      <c r="B74" s="746"/>
      <c r="C74" s="747"/>
      <c r="D74" s="747"/>
      <c r="E74" s="747"/>
      <c r="F74" s="747"/>
      <c r="G74" s="748"/>
      <c r="H74" s="28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376"/>
      <c r="U74" s="376"/>
      <c r="V74" s="376"/>
      <c r="W74" s="381"/>
      <c r="X74" s="11"/>
      <c r="Y74" s="11"/>
    </row>
    <row r="75" spans="2:25" s="1" customFormat="1" ht="15.75" customHeight="1" x14ac:dyDescent="0.35">
      <c r="B75" s="746"/>
      <c r="C75" s="747"/>
      <c r="D75" s="747"/>
      <c r="E75" s="747"/>
      <c r="F75" s="747"/>
      <c r="G75" s="748"/>
      <c r="H75" s="28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6"/>
      <c r="W75" s="381"/>
      <c r="X75" s="11"/>
      <c r="Y75" s="11"/>
    </row>
    <row r="76" spans="2:25" s="1" customFormat="1" ht="15.75" customHeight="1" x14ac:dyDescent="0.35">
      <c r="B76" s="746"/>
      <c r="C76" s="747"/>
      <c r="D76" s="747"/>
      <c r="E76" s="747"/>
      <c r="F76" s="747"/>
      <c r="G76" s="748"/>
      <c r="H76" s="28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81"/>
      <c r="X76" s="11"/>
      <c r="Y76" s="11"/>
    </row>
    <row r="77" spans="2:25" s="1" customFormat="1" ht="15.75" customHeight="1" x14ac:dyDescent="0.35">
      <c r="B77" s="746"/>
      <c r="C77" s="747"/>
      <c r="D77" s="747"/>
      <c r="E77" s="747"/>
      <c r="F77" s="747"/>
      <c r="G77" s="748"/>
      <c r="H77" s="28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  <c r="W77" s="381"/>
      <c r="X77" s="11"/>
      <c r="Y77" s="11"/>
    </row>
    <row r="78" spans="2:25" s="1" customFormat="1" ht="15.75" customHeight="1" x14ac:dyDescent="0.35">
      <c r="B78" s="746"/>
      <c r="C78" s="747"/>
      <c r="D78" s="747"/>
      <c r="E78" s="747"/>
      <c r="F78" s="747"/>
      <c r="G78" s="748"/>
      <c r="H78" s="28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81"/>
      <c r="X78" s="12"/>
      <c r="Y78" s="12"/>
    </row>
    <row r="79" spans="2:25" s="1" customFormat="1" ht="18" customHeight="1" x14ac:dyDescent="0.35">
      <c r="B79" s="746"/>
      <c r="C79" s="747"/>
      <c r="D79" s="747"/>
      <c r="E79" s="747"/>
      <c r="F79" s="747"/>
      <c r="G79" s="748"/>
      <c r="H79" s="286"/>
      <c r="I79" s="376"/>
      <c r="J79" s="376"/>
      <c r="K79" s="376"/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  <c r="W79" s="381"/>
      <c r="X79" s="12"/>
      <c r="Y79" s="12"/>
    </row>
    <row r="80" spans="2:25" s="1" customFormat="1" ht="18" customHeight="1" x14ac:dyDescent="0.35">
      <c r="B80" s="746"/>
      <c r="C80" s="747"/>
      <c r="D80" s="747"/>
      <c r="E80" s="747"/>
      <c r="F80" s="747"/>
      <c r="G80" s="748"/>
      <c r="H80" s="28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83"/>
      <c r="X80" s="12"/>
      <c r="Y80" s="12"/>
    </row>
    <row r="81" spans="1:27" s="1" customFormat="1" ht="16.8" thickBot="1" x14ac:dyDescent="0.4">
      <c r="B81" s="755"/>
      <c r="C81" s="756"/>
      <c r="D81" s="756"/>
      <c r="E81" s="756"/>
      <c r="F81" s="756"/>
      <c r="G81" s="757"/>
      <c r="H81" s="384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60"/>
      <c r="X81" s="5"/>
      <c r="Y81" s="5"/>
    </row>
    <row r="82" spans="1:27" ht="13.8" x14ac:dyDescent="0.3"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</row>
    <row r="83" spans="1:27" ht="13.8" x14ac:dyDescent="0.3"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</row>
    <row r="84" spans="1:27" hidden="1" x14ac:dyDescent="0.25"/>
    <row r="85" spans="1:27" s="3" customFormat="1" ht="36" hidden="1" customHeight="1" x14ac:dyDescent="0.3">
      <c r="A85" s="78"/>
      <c r="B85" s="74" t="s">
        <v>142</v>
      </c>
      <c r="C85" s="74" t="s">
        <v>143</v>
      </c>
      <c r="D85" s="74" t="s">
        <v>144</v>
      </c>
      <c r="E85" s="74" t="s">
        <v>145</v>
      </c>
      <c r="F85" s="74" t="s">
        <v>151</v>
      </c>
      <c r="G85" s="75" t="s">
        <v>141</v>
      </c>
      <c r="H85" s="74" t="s">
        <v>140</v>
      </c>
      <c r="I85" s="738" t="s">
        <v>164</v>
      </c>
      <c r="J85" s="738"/>
      <c r="K85" s="739"/>
      <c r="L85" s="739"/>
      <c r="M85" s="739"/>
      <c r="N85" s="739"/>
      <c r="O85" s="739"/>
      <c r="P85" s="739"/>
      <c r="Q85" s="739"/>
      <c r="R85" s="739"/>
      <c r="S85" s="739"/>
      <c r="T85" s="739"/>
      <c r="U85" s="739"/>
      <c r="V85" s="739"/>
      <c r="W85" s="739"/>
    </row>
    <row r="86" spans="1:27" s="3" customFormat="1" ht="17.25" hidden="1" customHeight="1" x14ac:dyDescent="0.3">
      <c r="A86" s="79"/>
      <c r="B86" s="736" t="str">
        <f>C11</f>
        <v>Multímetro digital</v>
      </c>
      <c r="C86" s="736" t="str">
        <f>H11</f>
        <v>Datron-Wavetek</v>
      </c>
      <c r="D86" s="736">
        <f>N11</f>
        <v>0</v>
      </c>
      <c r="E86" s="76" t="s">
        <v>52</v>
      </c>
      <c r="F86" s="737" t="s">
        <v>172</v>
      </c>
      <c r="G86" s="77">
        <f>COUNTA($H$26:$V$31,$H$32:$R$33,$I$34:$R$35,$I$36:$M$37)</f>
        <v>0</v>
      </c>
      <c r="H86" s="740">
        <v>20</v>
      </c>
      <c r="I86" s="919"/>
      <c r="J86" s="920"/>
      <c r="K86" s="739" t="s">
        <v>173</v>
      </c>
      <c r="L86" s="739"/>
      <c r="M86" s="739"/>
      <c r="N86" s="739"/>
      <c r="O86" s="739"/>
      <c r="P86" s="739"/>
      <c r="Q86" s="739"/>
      <c r="R86" s="739"/>
      <c r="S86" s="739"/>
      <c r="T86" s="739"/>
      <c r="U86" s="739"/>
      <c r="V86" s="739"/>
      <c r="W86" s="739"/>
      <c r="X86" s="739"/>
      <c r="Y86" s="739"/>
      <c r="Z86" s="739"/>
      <c r="AA86" s="739"/>
    </row>
    <row r="87" spans="1:27" s="3" customFormat="1" ht="17.25" hidden="1" customHeight="1" x14ac:dyDescent="0.3">
      <c r="A87" s="79"/>
      <c r="B87" s="736"/>
      <c r="C87" s="736"/>
      <c r="D87" s="736"/>
      <c r="E87" s="76" t="s">
        <v>54</v>
      </c>
      <c r="F87" s="737"/>
      <c r="G87" s="77">
        <f>COUNTA($D$49:$D$66)</f>
        <v>0</v>
      </c>
      <c r="H87" s="740"/>
      <c r="I87" s="919"/>
      <c r="J87" s="920"/>
      <c r="K87" s="739" t="s">
        <v>174</v>
      </c>
      <c r="L87" s="739"/>
      <c r="M87" s="739"/>
      <c r="N87" s="739"/>
      <c r="O87" s="739"/>
      <c r="P87" s="739"/>
      <c r="Q87" s="739"/>
      <c r="R87" s="739"/>
      <c r="S87" s="739"/>
      <c r="T87" s="739"/>
      <c r="U87" s="739"/>
      <c r="V87" s="739"/>
      <c r="W87" s="739"/>
      <c r="X87" s="739"/>
      <c r="Y87" s="739"/>
      <c r="Z87" s="739"/>
      <c r="AA87" s="739"/>
    </row>
    <row r="88" spans="1:27" s="3" customFormat="1" ht="15.75" hidden="1" customHeight="1" x14ac:dyDescent="0.3">
      <c r="A88" s="79"/>
      <c r="B88" s="736"/>
      <c r="C88" s="736"/>
      <c r="D88" s="736"/>
      <c r="E88" s="76" t="s">
        <v>50</v>
      </c>
      <c r="F88" s="737"/>
      <c r="G88" s="77">
        <f>COUNTA($D$22:$D$33)</f>
        <v>0</v>
      </c>
      <c r="H88" s="740"/>
      <c r="I88" s="919"/>
      <c r="J88" s="920"/>
      <c r="K88" s="739" t="s">
        <v>175</v>
      </c>
      <c r="L88" s="739"/>
      <c r="M88" s="739"/>
      <c r="N88" s="739"/>
      <c r="O88" s="739"/>
      <c r="P88" s="739"/>
      <c r="Q88" s="739"/>
      <c r="R88" s="739"/>
      <c r="S88" s="739"/>
      <c r="T88" s="739"/>
      <c r="U88" s="739"/>
      <c r="V88" s="739"/>
      <c r="W88" s="739"/>
      <c r="X88" s="739"/>
      <c r="Y88" s="739"/>
      <c r="Z88" s="739"/>
      <c r="AA88" s="739"/>
    </row>
    <row r="89" spans="1:27" s="3" customFormat="1" ht="16.5" hidden="1" customHeight="1" x14ac:dyDescent="0.3">
      <c r="A89" s="79"/>
      <c r="B89" s="736"/>
      <c r="C89" s="736"/>
      <c r="D89" s="736"/>
      <c r="E89" s="76" t="s">
        <v>51</v>
      </c>
      <c r="F89" s="737"/>
      <c r="G89" s="77">
        <f>COUNTA($H$49:$M$58)</f>
        <v>0</v>
      </c>
      <c r="H89" s="740"/>
      <c r="I89" s="919"/>
      <c r="J89" s="920"/>
      <c r="K89" s="739" t="s">
        <v>176</v>
      </c>
      <c r="L89" s="739"/>
      <c r="M89" s="739"/>
      <c r="N89" s="739"/>
      <c r="O89" s="739"/>
      <c r="P89" s="739"/>
      <c r="Q89" s="739"/>
      <c r="R89" s="739"/>
      <c r="S89" s="739"/>
      <c r="T89" s="739"/>
      <c r="U89" s="739"/>
      <c r="V89" s="739"/>
      <c r="W89" s="739"/>
      <c r="X89" s="739"/>
      <c r="Y89" s="739"/>
      <c r="Z89" s="739"/>
      <c r="AA89" s="739"/>
    </row>
    <row r="90" spans="1:27" s="3" customFormat="1" ht="17.25" hidden="1" customHeight="1" x14ac:dyDescent="0.3">
      <c r="A90" s="79"/>
      <c r="B90" s="736"/>
      <c r="C90" s="736"/>
      <c r="D90" s="736"/>
      <c r="E90" s="76" t="s">
        <v>53</v>
      </c>
      <c r="F90" s="737"/>
      <c r="G90" s="77">
        <f>COUNTA($D$39:$D$43)</f>
        <v>0</v>
      </c>
      <c r="H90" s="740"/>
      <c r="I90" s="919"/>
      <c r="J90" s="920"/>
      <c r="K90" s="739" t="s">
        <v>177</v>
      </c>
      <c r="L90" s="739"/>
      <c r="M90" s="739"/>
      <c r="N90" s="739"/>
      <c r="O90" s="739"/>
      <c r="P90" s="739"/>
      <c r="Q90" s="739"/>
      <c r="R90" s="739"/>
      <c r="S90" s="739"/>
      <c r="T90" s="739"/>
      <c r="U90" s="739"/>
      <c r="V90" s="739"/>
      <c r="W90" s="739"/>
      <c r="X90" s="739"/>
      <c r="Y90" s="739"/>
      <c r="Z90" s="739"/>
      <c r="AA90" s="739"/>
    </row>
    <row r="91" spans="1:27" s="3" customFormat="1" ht="18.45" hidden="1" customHeight="1" x14ac:dyDescent="0.3">
      <c r="A91" s="79"/>
      <c r="B91" s="736"/>
      <c r="C91" s="736"/>
      <c r="D91" s="736"/>
      <c r="E91" s="76" t="s">
        <v>55</v>
      </c>
      <c r="F91" s="737"/>
      <c r="G91" s="77">
        <f>COUNTA($H$21:$V$25,$N$36:$R$37)</f>
        <v>0</v>
      </c>
      <c r="H91" s="740"/>
      <c r="I91" s="919"/>
      <c r="J91" s="920"/>
      <c r="K91" s="739" t="s">
        <v>178</v>
      </c>
      <c r="L91" s="739"/>
      <c r="M91" s="739"/>
      <c r="N91" s="739"/>
      <c r="O91" s="739"/>
      <c r="P91" s="739"/>
      <c r="Q91" s="739"/>
      <c r="R91" s="739"/>
      <c r="S91" s="739"/>
      <c r="T91" s="739"/>
      <c r="U91" s="739"/>
      <c r="V91" s="739"/>
      <c r="W91" s="739"/>
      <c r="X91" s="739"/>
      <c r="Y91" s="739"/>
      <c r="Z91" s="739"/>
      <c r="AA91" s="739"/>
    </row>
    <row r="92" spans="1:27" s="3" customFormat="1" ht="16.350000000000001" hidden="1" customHeight="1" x14ac:dyDescent="0.3">
      <c r="B92" s="736"/>
      <c r="C92" s="736"/>
      <c r="D92" s="736"/>
      <c r="E92" s="76" t="s">
        <v>83</v>
      </c>
      <c r="F92" s="737"/>
      <c r="G92" s="77">
        <f>COUNTA($D$21)</f>
        <v>0</v>
      </c>
      <c r="H92" s="740"/>
      <c r="I92" s="919"/>
      <c r="J92" s="920"/>
      <c r="K92" s="739" t="s">
        <v>195</v>
      </c>
      <c r="L92" s="739"/>
      <c r="M92" s="739"/>
      <c r="N92" s="739"/>
      <c r="O92" s="739"/>
      <c r="P92" s="739"/>
      <c r="Q92" s="739"/>
      <c r="R92" s="739"/>
      <c r="S92" s="739"/>
      <c r="T92" s="739"/>
      <c r="U92" s="739"/>
      <c r="V92" s="739"/>
      <c r="W92" s="739"/>
      <c r="X92" s="739"/>
      <c r="Y92" s="739"/>
      <c r="Z92" s="739"/>
      <c r="AA92" s="739"/>
    </row>
    <row r="93" spans="1:27" hidden="1" x14ac:dyDescent="0.25"/>
    <row r="100" spans="20:36" ht="15.6" x14ac:dyDescent="0.25">
      <c r="T100" s="739"/>
      <c r="U100" s="739"/>
      <c r="V100" s="739"/>
      <c r="W100" s="739"/>
      <c r="X100" s="739"/>
      <c r="Y100" s="739"/>
      <c r="Z100" s="739"/>
      <c r="AA100" s="739"/>
      <c r="AB100" s="739"/>
      <c r="AC100" s="739"/>
      <c r="AD100" s="739"/>
      <c r="AE100" s="739"/>
      <c r="AF100" s="739"/>
      <c r="AG100" s="739"/>
      <c r="AH100" s="739"/>
      <c r="AI100" s="739"/>
      <c r="AJ100" s="739"/>
    </row>
  </sheetData>
  <sheetProtection algorithmName="SHA-512" hashValue="Jm3642OgPLAcdn1rnOc1gF2nyAxqjsshOK4M4PJoK6cB8DEul7JvJXc+H3xqXn8FHVyLhWuIaz1XxVhVY++UKw==" saltValue="HGUvPAzeEQmQdHsRttatBw==" spinCount="100000" sheet="1"/>
  <mergeCells count="102">
    <mergeCell ref="T100:AJ100"/>
    <mergeCell ref="K88:AA88"/>
    <mergeCell ref="K89:AA89"/>
    <mergeCell ref="K90:AA90"/>
    <mergeCell ref="K91:AA91"/>
    <mergeCell ref="K92:AA92"/>
    <mergeCell ref="K86:AA86"/>
    <mergeCell ref="B73:G73"/>
    <mergeCell ref="L59:M59"/>
    <mergeCell ref="F34:F37"/>
    <mergeCell ref="B36:D36"/>
    <mergeCell ref="B63:B64"/>
    <mergeCell ref="H34:H37"/>
    <mergeCell ref="B53:B54"/>
    <mergeCell ref="F56:F58"/>
    <mergeCell ref="F50:F52"/>
    <mergeCell ref="B78:G78"/>
    <mergeCell ref="B74:G74"/>
    <mergeCell ref="B75:G75"/>
    <mergeCell ref="B76:G76"/>
    <mergeCell ref="B71:G71"/>
    <mergeCell ref="B55:B56"/>
    <mergeCell ref="B51:B52"/>
    <mergeCell ref="C11:F11"/>
    <mergeCell ref="C37:C38"/>
    <mergeCell ref="B72:G72"/>
    <mergeCell ref="H11:K11"/>
    <mergeCell ref="I59:K59"/>
    <mergeCell ref="B59:B60"/>
    <mergeCell ref="F19:F20"/>
    <mergeCell ref="B61:B62"/>
    <mergeCell ref="B57:B58"/>
    <mergeCell ref="B70:G70"/>
    <mergeCell ref="T13:W13"/>
    <mergeCell ref="B16:W16"/>
    <mergeCell ref="C19:C20"/>
    <mergeCell ref="B19:B20"/>
    <mergeCell ref="B49:B50"/>
    <mergeCell ref="B37:B38"/>
    <mergeCell ref="B46:D46"/>
    <mergeCell ref="D37:D38"/>
    <mergeCell ref="I39:R40"/>
    <mergeCell ref="R38:T38"/>
    <mergeCell ref="B81:G81"/>
    <mergeCell ref="L9:O9"/>
    <mergeCell ref="C8:S8"/>
    <mergeCell ref="F25:F27"/>
    <mergeCell ref="F18:V18"/>
    <mergeCell ref="B14:W14"/>
    <mergeCell ref="B77:G77"/>
    <mergeCell ref="B47:B48"/>
    <mergeCell ref="C47:C48"/>
    <mergeCell ref="B65:B66"/>
    <mergeCell ref="L11:M11"/>
    <mergeCell ref="H19:V19"/>
    <mergeCell ref="D19:D20"/>
    <mergeCell ref="U38:V38"/>
    <mergeCell ref="G19:G20"/>
    <mergeCell ref="Q13:S13"/>
    <mergeCell ref="K87:AA87"/>
    <mergeCell ref="H86:H92"/>
    <mergeCell ref="F12:W12"/>
    <mergeCell ref="F47:F48"/>
    <mergeCell ref="F46:M46"/>
    <mergeCell ref="F31:F33"/>
    <mergeCell ref="H47:M47"/>
    <mergeCell ref="B79:G79"/>
    <mergeCell ref="B80:G80"/>
    <mergeCell ref="K85:W85"/>
    <mergeCell ref="I64:U64"/>
    <mergeCell ref="G47:G48"/>
    <mergeCell ref="F53:F55"/>
    <mergeCell ref="D47:D48"/>
    <mergeCell ref="F21:F24"/>
    <mergeCell ref="B86:B92"/>
    <mergeCell ref="C86:C92"/>
    <mergeCell ref="D86:D92"/>
    <mergeCell ref="F86:F92"/>
    <mergeCell ref="I85:J85"/>
    <mergeCell ref="I86:J86"/>
    <mergeCell ref="I87:J87"/>
    <mergeCell ref="I88:J88"/>
    <mergeCell ref="I89:J89"/>
    <mergeCell ref="I90:J90"/>
    <mergeCell ref="I91:J91"/>
    <mergeCell ref="I92:J92"/>
    <mergeCell ref="E3:S3"/>
    <mergeCell ref="E4:S4"/>
    <mergeCell ref="I70:O70"/>
    <mergeCell ref="S32:V37"/>
    <mergeCell ref="B21:B22"/>
    <mergeCell ref="P9:W9"/>
    <mergeCell ref="V8:W8"/>
    <mergeCell ref="D9:F9"/>
    <mergeCell ref="H9:K9"/>
    <mergeCell ref="T8:U8"/>
    <mergeCell ref="T11:W11"/>
    <mergeCell ref="N11:R11"/>
    <mergeCell ref="B18:D18"/>
    <mergeCell ref="B9:C9"/>
    <mergeCell ref="B12:E12"/>
    <mergeCell ref="F28:F30"/>
  </mergeCells>
  <phoneticPr fontId="2" type="noConversion"/>
  <conditionalFormatting sqref="V8:W8 P9:W9 H9:K9 H11:K11 N11 F12:W12 S11:T11 C8:S8 D9:F9 C11:F11">
    <cfRule type="containsBlanks" dxfId="8" priority="1" stopIfTrue="1">
      <formula>LEN(TRIM(C8))=0</formula>
    </cfRule>
  </conditionalFormatting>
  <pageMargins left="0.55118110236220474" right="0.43307086614173229" top="0.47244094488188981" bottom="0.23622047244094491" header="0" footer="0"/>
  <pageSetup scale="41" orientation="portrait" r:id="rId1"/>
  <headerFooter alignWithMargins="0">
    <oddHeader>&amp;L&amp;"Arial"&amp;8&amp;K000000 INTERNAL&amp;1#_x000D_</oddHeader>
    <oddFooter>&amp;L&amp;"Arial,Negrita"&amp;16IMPORTANTE: &amp;"Arial,Cursiva"ANTES DE ENVIARNOS SU EQUIPO A CALIBRACIÓN, POR FAVOR LIMPIE LAS TERMINALES FRONTALES Y EL VENTILADOR DE SU EQUIPO. MUCHAS GRACIAS!</oddFooter>
  </headerFooter>
  <rowBreaks count="1" manualBreakCount="1">
    <brk id="83" max="2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AC85"/>
  <sheetViews>
    <sheetView showGridLines="0" view="pageBreakPreview" zoomScale="83" zoomScaleNormal="75" zoomScaleSheetLayoutView="83" workbookViewId="0">
      <selection activeCell="J97" sqref="J97"/>
    </sheetView>
  </sheetViews>
  <sheetFormatPr baseColWidth="10" defaultColWidth="11.44140625" defaultRowHeight="13.2" x14ac:dyDescent="0.25"/>
  <cols>
    <col min="1" max="1" width="9" style="19" customWidth="1"/>
    <col min="2" max="2" width="19.5546875" style="19" customWidth="1"/>
    <col min="3" max="3" width="15" style="19" customWidth="1"/>
    <col min="4" max="4" width="14.44140625" style="19" customWidth="1"/>
    <col min="5" max="5" width="13.44140625" style="19" customWidth="1"/>
    <col min="6" max="6" width="7.5546875" style="19" customWidth="1"/>
    <col min="7" max="7" width="17.5546875" style="19" customWidth="1"/>
    <col min="8" max="8" width="15.44140625" style="19" customWidth="1"/>
    <col min="9" max="9" width="14.88671875" style="19" customWidth="1"/>
    <col min="10" max="10" width="11.109375" style="19" customWidth="1"/>
    <col min="11" max="11" width="9.44140625" style="19" customWidth="1"/>
    <col min="12" max="12" width="7.44140625" style="19" customWidth="1"/>
    <col min="13" max="13" width="7.109375" style="19" customWidth="1"/>
    <col min="14" max="14" width="7" style="19" customWidth="1"/>
    <col min="15" max="15" width="6.44140625" style="19" customWidth="1"/>
    <col min="16" max="16" width="7.109375" style="19" customWidth="1"/>
    <col min="17" max="17" width="6.5546875" style="19" customWidth="1"/>
    <col min="18" max="18" width="6.88671875" style="19" customWidth="1"/>
    <col min="19" max="19" width="7.5546875" style="19" customWidth="1"/>
    <col min="20" max="20" width="7" style="19" customWidth="1"/>
    <col min="21" max="21" width="6.88671875" style="19" customWidth="1"/>
    <col min="22" max="22" width="7.109375" style="19" customWidth="1"/>
    <col min="23" max="23" width="6.44140625" style="19" customWidth="1"/>
    <col min="24" max="24" width="15.109375" style="19" customWidth="1"/>
    <col min="25" max="25" width="4.5546875" style="19" customWidth="1"/>
    <col min="26" max="26" width="11.44140625" style="19" customWidth="1"/>
    <col min="27" max="27" width="4.44140625" style="19" bestFit="1" customWidth="1"/>
    <col min="28" max="28" width="11.44140625" style="19"/>
    <col min="29" max="29" width="16.109375" style="19" customWidth="1"/>
    <col min="30" max="30" width="14.88671875" style="19" customWidth="1"/>
    <col min="31" max="31" width="16.44140625" style="19" customWidth="1"/>
    <col min="32" max="16384" width="11.44140625" style="19"/>
  </cols>
  <sheetData>
    <row r="4" spans="2:24" ht="23.4" x14ac:dyDescent="0.45">
      <c r="F4" s="622" t="s">
        <v>130</v>
      </c>
      <c r="G4" s="622"/>
      <c r="H4" s="622"/>
      <c r="I4" s="622"/>
      <c r="J4" s="622"/>
      <c r="K4" s="622"/>
      <c r="L4" s="622"/>
      <c r="M4" s="622"/>
      <c r="N4" s="622"/>
      <c r="O4" s="622"/>
      <c r="P4" s="622"/>
      <c r="Q4" s="622"/>
      <c r="R4" s="622"/>
      <c r="S4" s="622"/>
    </row>
    <row r="5" spans="2:24" ht="21" x14ac:dyDescent="0.4">
      <c r="F5" s="623" t="s">
        <v>131</v>
      </c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</row>
    <row r="6" spans="2:24" ht="18" x14ac:dyDescent="0.35">
      <c r="F6" s="712" t="s">
        <v>135</v>
      </c>
      <c r="G6" s="712"/>
      <c r="H6" s="712"/>
      <c r="I6" s="712"/>
      <c r="J6" s="712"/>
      <c r="K6" s="712"/>
      <c r="L6" s="712"/>
      <c r="M6" s="712"/>
      <c r="N6" s="712"/>
      <c r="O6" s="712"/>
      <c r="P6" s="712"/>
      <c r="Q6" s="712"/>
      <c r="R6" s="712"/>
      <c r="S6" s="712"/>
      <c r="T6" s="712"/>
      <c r="U6" s="712"/>
    </row>
    <row r="7" spans="2:24" ht="17.399999999999999" x14ac:dyDescent="0.3">
      <c r="J7" s="46"/>
    </row>
    <row r="8" spans="2:24" s="22" customFormat="1" ht="16.8" thickBot="1" x14ac:dyDescent="0.4">
      <c r="B8" s="97" t="s">
        <v>41</v>
      </c>
      <c r="C8" s="662"/>
      <c r="D8" s="662"/>
      <c r="E8" s="662"/>
      <c r="F8" s="662"/>
      <c r="G8" s="662"/>
      <c r="H8" s="662"/>
      <c r="I8" s="662"/>
      <c r="J8" s="662"/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34" t="s">
        <v>1</v>
      </c>
      <c r="V8" s="634"/>
      <c r="W8" s="730"/>
      <c r="X8" s="730"/>
    </row>
    <row r="9" spans="2:24" s="22" customFormat="1" ht="16.8" thickBot="1" x14ac:dyDescent="0.4">
      <c r="B9" s="634" t="s">
        <v>42</v>
      </c>
      <c r="C9" s="634"/>
      <c r="D9" s="630"/>
      <c r="E9" s="630"/>
      <c r="F9" s="630"/>
      <c r="G9" s="630"/>
      <c r="H9" s="98" t="s">
        <v>43</v>
      </c>
      <c r="I9" s="662"/>
      <c r="J9" s="662"/>
      <c r="K9" s="662"/>
      <c r="L9" s="662"/>
      <c r="M9" s="634" t="s">
        <v>44</v>
      </c>
      <c r="N9" s="634"/>
      <c r="O9" s="634"/>
      <c r="P9" s="634"/>
      <c r="Q9" s="662"/>
      <c r="R9" s="662"/>
      <c r="S9" s="662"/>
      <c r="T9" s="662"/>
      <c r="U9" s="662"/>
      <c r="V9" s="662"/>
      <c r="W9" s="662"/>
      <c r="X9" s="662"/>
    </row>
    <row r="10" spans="2:24" s="22" customFormat="1" ht="4.6500000000000004" customHeight="1" x14ac:dyDescent="0.35">
      <c r="B10" s="97"/>
      <c r="C10" s="56"/>
      <c r="D10" s="92"/>
      <c r="E10" s="92"/>
      <c r="F10" s="92"/>
      <c r="G10" s="92"/>
      <c r="H10" s="99"/>
      <c r="I10" s="92"/>
      <c r="J10" s="92"/>
      <c r="K10" s="92"/>
      <c r="L10" s="92"/>
      <c r="M10" s="56"/>
      <c r="N10" s="56"/>
      <c r="O10" s="56"/>
      <c r="P10" s="56"/>
      <c r="Q10" s="92"/>
      <c r="R10" s="92"/>
      <c r="S10" s="92"/>
      <c r="T10" s="92"/>
      <c r="U10" s="92"/>
      <c r="V10" s="56"/>
      <c r="W10" s="56"/>
      <c r="X10" s="56"/>
    </row>
    <row r="11" spans="2:24" s="22" customFormat="1" ht="21.6" thickBot="1" x14ac:dyDescent="0.45">
      <c r="B11" s="97" t="s">
        <v>0</v>
      </c>
      <c r="C11" s="662" t="s">
        <v>150</v>
      </c>
      <c r="D11" s="662"/>
      <c r="E11" s="662"/>
      <c r="F11" s="662"/>
      <c r="G11" s="662"/>
      <c r="H11" s="97" t="s">
        <v>2</v>
      </c>
      <c r="I11" s="662" t="s">
        <v>149</v>
      </c>
      <c r="J11" s="662"/>
      <c r="K11" s="662"/>
      <c r="L11" s="662"/>
      <c r="M11" s="634" t="s">
        <v>3</v>
      </c>
      <c r="N11" s="634"/>
      <c r="O11" s="812">
        <v>4950</v>
      </c>
      <c r="P11" s="812"/>
      <c r="Q11" s="812"/>
      <c r="R11" s="812"/>
      <c r="S11" s="812"/>
      <c r="T11" s="812"/>
      <c r="U11" s="812"/>
      <c r="V11" s="812"/>
      <c r="W11" s="812"/>
      <c r="X11" s="812"/>
    </row>
    <row r="12" spans="2:24" s="22" customFormat="1" ht="18.899999999999999" customHeight="1" thickBot="1" x14ac:dyDescent="0.4">
      <c r="B12" s="715" t="s">
        <v>39</v>
      </c>
      <c r="C12" s="715"/>
      <c r="D12" s="715"/>
      <c r="E12" s="715"/>
      <c r="F12" s="715"/>
      <c r="G12" s="698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698"/>
    </row>
    <row r="13" spans="2:24" s="20" customFormat="1" ht="21.75" customHeight="1" x14ac:dyDescent="0.3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783" t="s">
        <v>126</v>
      </c>
      <c r="S13" s="783"/>
      <c r="T13" s="783"/>
      <c r="U13" s="811"/>
      <c r="V13" s="811"/>
      <c r="W13" s="811"/>
      <c r="X13" s="811"/>
    </row>
    <row r="14" spans="2:24" s="20" customFormat="1" ht="18" customHeight="1" x14ac:dyDescent="0.35">
      <c r="B14" s="699" t="s">
        <v>201</v>
      </c>
      <c r="C14" s="699"/>
      <c r="D14" s="699"/>
      <c r="E14" s="699"/>
      <c r="F14" s="699"/>
      <c r="G14" s="699"/>
      <c r="H14" s="699"/>
      <c r="I14" s="699"/>
      <c r="J14" s="699"/>
      <c r="K14" s="699"/>
      <c r="L14" s="699"/>
      <c r="M14" s="699"/>
      <c r="N14" s="699"/>
      <c r="O14" s="699"/>
      <c r="P14" s="699"/>
      <c r="Q14" s="699"/>
      <c r="R14" s="699"/>
      <c r="S14" s="699"/>
      <c r="T14" s="699"/>
      <c r="U14" s="699"/>
      <c r="V14" s="699"/>
      <c r="W14" s="699"/>
      <c r="X14" s="699"/>
    </row>
    <row r="15" spans="2:24" s="20" customFormat="1" ht="69.75" customHeight="1" x14ac:dyDescent="0.35">
      <c r="B15" s="624" t="s">
        <v>197</v>
      </c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</row>
    <row r="16" spans="2:24" ht="18.899999999999999" customHeight="1" thickBot="1" x14ac:dyDescent="0.3"/>
    <row r="17" spans="1:24" s="20" customFormat="1" ht="16.5" customHeight="1" thickBot="1" x14ac:dyDescent="0.4">
      <c r="B17" s="586" t="s">
        <v>64</v>
      </c>
      <c r="C17" s="587"/>
      <c r="D17" s="588"/>
      <c r="E17" s="57"/>
      <c r="F17" s="57"/>
      <c r="G17" s="586" t="s">
        <v>231</v>
      </c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8"/>
      <c r="X17" s="385"/>
    </row>
    <row r="18" spans="1:24" s="20" customFormat="1" ht="15.75" customHeight="1" thickBot="1" x14ac:dyDescent="0.4">
      <c r="B18" s="631" t="s">
        <v>4</v>
      </c>
      <c r="C18" s="614" t="s">
        <v>5</v>
      </c>
      <c r="D18" s="627" t="s">
        <v>6</v>
      </c>
      <c r="E18" s="57"/>
      <c r="F18" s="103"/>
      <c r="G18" s="627" t="s">
        <v>4</v>
      </c>
      <c r="H18" s="631" t="s">
        <v>5</v>
      </c>
      <c r="I18" s="666" t="s">
        <v>230</v>
      </c>
      <c r="J18" s="666"/>
      <c r="K18" s="666"/>
      <c r="L18" s="666"/>
      <c r="M18" s="666"/>
      <c r="N18" s="666"/>
      <c r="O18" s="666"/>
      <c r="P18" s="666"/>
      <c r="Q18" s="666"/>
      <c r="R18" s="666"/>
      <c r="S18" s="666"/>
      <c r="T18" s="666"/>
      <c r="U18" s="666"/>
      <c r="V18" s="666"/>
      <c r="W18" s="691"/>
      <c r="X18" s="385"/>
    </row>
    <row r="19" spans="1:24" s="20" customFormat="1" ht="15.75" customHeight="1" thickBot="1" x14ac:dyDescent="0.4">
      <c r="B19" s="632"/>
      <c r="C19" s="629"/>
      <c r="D19" s="628"/>
      <c r="E19" s="57"/>
      <c r="F19" s="103"/>
      <c r="G19" s="628"/>
      <c r="H19" s="632"/>
      <c r="I19" s="386" t="s">
        <v>84</v>
      </c>
      <c r="J19" s="386" t="s">
        <v>85</v>
      </c>
      <c r="K19" s="386" t="s">
        <v>86</v>
      </c>
      <c r="L19" s="386" t="s">
        <v>87</v>
      </c>
      <c r="M19" s="386" t="s">
        <v>88</v>
      </c>
      <c r="N19" s="386" t="s">
        <v>89</v>
      </c>
      <c r="O19" s="386" t="s">
        <v>90</v>
      </c>
      <c r="P19" s="386" t="s">
        <v>91</v>
      </c>
      <c r="Q19" s="386" t="s">
        <v>92</v>
      </c>
      <c r="R19" s="386" t="s">
        <v>93</v>
      </c>
      <c r="S19" s="386" t="s">
        <v>94</v>
      </c>
      <c r="T19" s="386" t="s">
        <v>95</v>
      </c>
      <c r="U19" s="386" t="s">
        <v>96</v>
      </c>
      <c r="V19" s="386" t="s">
        <v>97</v>
      </c>
      <c r="W19" s="387" t="s">
        <v>98</v>
      </c>
      <c r="X19" s="385"/>
    </row>
    <row r="20" spans="1:24" s="20" customFormat="1" ht="21" customHeight="1" thickBot="1" x14ac:dyDescent="0.4">
      <c r="A20" s="36"/>
      <c r="B20" s="111" t="s">
        <v>7</v>
      </c>
      <c r="C20" s="388" t="s">
        <v>7</v>
      </c>
      <c r="D20" s="389"/>
      <c r="E20" s="57"/>
      <c r="F20" s="57"/>
      <c r="G20" s="131" t="s">
        <v>7</v>
      </c>
      <c r="H20" s="131" t="s">
        <v>7</v>
      </c>
      <c r="I20" s="146"/>
      <c r="J20" s="145"/>
      <c r="K20" s="145"/>
      <c r="L20" s="145"/>
      <c r="M20" s="145"/>
      <c r="N20" s="145"/>
      <c r="O20" s="145"/>
      <c r="P20" s="145"/>
      <c r="Q20" s="145"/>
      <c r="R20" s="390"/>
      <c r="S20" s="390"/>
      <c r="T20" s="390"/>
      <c r="U20" s="390"/>
      <c r="V20" s="390"/>
      <c r="W20" s="391"/>
      <c r="X20" s="385"/>
    </row>
    <row r="21" spans="1:24" s="20" customFormat="1" ht="23.25" customHeight="1" thickBot="1" x14ac:dyDescent="0.4">
      <c r="A21" s="36"/>
      <c r="B21" s="392" t="s">
        <v>12</v>
      </c>
      <c r="C21" s="137" t="s">
        <v>12</v>
      </c>
      <c r="D21" s="389"/>
      <c r="E21" s="57"/>
      <c r="F21" s="57"/>
      <c r="G21" s="131" t="s">
        <v>12</v>
      </c>
      <c r="H21" s="131" t="s">
        <v>12</v>
      </c>
      <c r="I21" s="127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393"/>
      <c r="X21" s="385"/>
    </row>
    <row r="22" spans="1:24" s="20" customFormat="1" ht="24" customHeight="1" thickBot="1" x14ac:dyDescent="0.4">
      <c r="A22" s="36"/>
      <c r="B22" s="392" t="s">
        <v>18</v>
      </c>
      <c r="C22" s="137" t="s">
        <v>18</v>
      </c>
      <c r="D22" s="389"/>
      <c r="E22" s="57"/>
      <c r="F22" s="57"/>
      <c r="G22" s="131" t="s">
        <v>18</v>
      </c>
      <c r="H22" s="131" t="s">
        <v>18</v>
      </c>
      <c r="I22" s="127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393"/>
      <c r="X22" s="385"/>
    </row>
    <row r="23" spans="1:24" s="20" customFormat="1" ht="18.899999999999999" customHeight="1" thickBot="1" x14ac:dyDescent="0.4">
      <c r="A23" s="36"/>
      <c r="B23" s="392" t="s">
        <v>21</v>
      </c>
      <c r="C23" s="137" t="s">
        <v>21</v>
      </c>
      <c r="D23" s="389"/>
      <c r="E23" s="57"/>
      <c r="F23" s="57"/>
      <c r="G23" s="131" t="s">
        <v>21</v>
      </c>
      <c r="H23" s="131" t="s">
        <v>21</v>
      </c>
      <c r="I23" s="127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787"/>
      <c r="U23" s="788"/>
      <c r="V23" s="788"/>
      <c r="W23" s="789"/>
      <c r="X23" s="385"/>
    </row>
    <row r="24" spans="1:24" s="20" customFormat="1" ht="21.75" customHeight="1" thickBot="1" x14ac:dyDescent="0.4">
      <c r="A24" s="36"/>
      <c r="B24" s="111" t="s">
        <v>24</v>
      </c>
      <c r="C24" s="388" t="s">
        <v>24</v>
      </c>
      <c r="D24" s="389"/>
      <c r="E24" s="57"/>
      <c r="F24" s="57"/>
      <c r="G24" s="598" t="s">
        <v>24</v>
      </c>
      <c r="H24" s="118" t="s">
        <v>25</v>
      </c>
      <c r="I24" s="794"/>
      <c r="J24" s="128"/>
      <c r="K24" s="128"/>
      <c r="L24" s="128"/>
      <c r="M24" s="128"/>
      <c r="N24" s="128"/>
      <c r="O24" s="787"/>
      <c r="P24" s="788"/>
      <c r="Q24" s="788"/>
      <c r="R24" s="788"/>
      <c r="S24" s="788"/>
      <c r="T24" s="608"/>
      <c r="U24" s="608"/>
      <c r="V24" s="608"/>
      <c r="W24" s="790"/>
      <c r="X24" s="385"/>
    </row>
    <row r="25" spans="1:24" s="20" customFormat="1" ht="20.25" customHeight="1" thickBot="1" x14ac:dyDescent="0.4">
      <c r="B25" s="809"/>
      <c r="C25" s="809"/>
      <c r="D25" s="372"/>
      <c r="E25" s="57"/>
      <c r="F25" s="57"/>
      <c r="G25" s="601"/>
      <c r="H25" s="223" t="s">
        <v>28</v>
      </c>
      <c r="I25" s="795"/>
      <c r="J25" s="135"/>
      <c r="K25" s="135"/>
      <c r="L25" s="135"/>
      <c r="M25" s="135"/>
      <c r="N25" s="135"/>
      <c r="O25" s="793"/>
      <c r="P25" s="791"/>
      <c r="Q25" s="791"/>
      <c r="R25" s="791"/>
      <c r="S25" s="791"/>
      <c r="T25" s="791"/>
      <c r="U25" s="791"/>
      <c r="V25" s="791"/>
      <c r="W25" s="792"/>
      <c r="X25" s="385"/>
    </row>
    <row r="26" spans="1:24" s="20" customFormat="1" ht="20.25" customHeight="1" x14ac:dyDescent="0.35">
      <c r="B26" s="251"/>
      <c r="C26" s="57"/>
      <c r="D26" s="57"/>
      <c r="E26" s="57"/>
      <c r="F26" s="57"/>
      <c r="G26" s="251"/>
      <c r="H26" s="57"/>
      <c r="I26" s="191"/>
      <c r="J26" s="192"/>
      <c r="K26" s="193"/>
      <c r="L26" s="193"/>
      <c r="M26" s="193"/>
      <c r="N26" s="193"/>
      <c r="O26" s="193"/>
      <c r="P26" s="193"/>
      <c r="Q26" s="193"/>
      <c r="R26" s="193"/>
      <c r="S26" s="616"/>
      <c r="T26" s="616"/>
      <c r="U26" s="616"/>
      <c r="V26" s="758"/>
      <c r="W26" s="758"/>
      <c r="X26" s="385"/>
    </row>
    <row r="27" spans="1:24" s="20" customFormat="1" ht="20.25" customHeight="1" thickBot="1" x14ac:dyDescent="0.4">
      <c r="B27" s="57"/>
      <c r="C27" s="261"/>
      <c r="D27" s="261"/>
      <c r="E27" s="57"/>
      <c r="F27" s="57"/>
      <c r="G27" s="57"/>
      <c r="H27" s="261"/>
      <c r="I27" s="261"/>
      <c r="J27" s="57"/>
      <c r="K27" s="57"/>
      <c r="L27" s="57"/>
      <c r="M27" s="57"/>
      <c r="N27" s="57"/>
      <c r="O27" s="57"/>
      <c r="P27" s="57"/>
      <c r="Q27" s="169"/>
      <c r="R27" s="57"/>
      <c r="S27" s="57"/>
      <c r="T27" s="57"/>
      <c r="U27" s="57"/>
      <c r="V27" s="57"/>
      <c r="W27" s="57"/>
      <c r="X27" s="385"/>
    </row>
    <row r="28" spans="1:24" s="20" customFormat="1" ht="20.25" customHeight="1" thickBot="1" x14ac:dyDescent="0.4">
      <c r="B28" s="586" t="s">
        <v>107</v>
      </c>
      <c r="C28" s="587"/>
      <c r="D28" s="588"/>
      <c r="E28" s="57"/>
      <c r="F28" s="57"/>
      <c r="G28" s="251"/>
      <c r="H28" s="330"/>
      <c r="I28" s="765" t="s">
        <v>61</v>
      </c>
      <c r="J28" s="765"/>
      <c r="K28" s="765"/>
      <c r="L28" s="765"/>
      <c r="M28" s="765"/>
      <c r="N28" s="765"/>
      <c r="O28" s="765"/>
      <c r="P28" s="765"/>
      <c r="Q28" s="765"/>
      <c r="R28" s="765"/>
      <c r="S28" s="261"/>
      <c r="T28" s="261"/>
      <c r="U28" s="261"/>
      <c r="V28" s="261"/>
      <c r="W28" s="261"/>
      <c r="X28" s="385"/>
    </row>
    <row r="29" spans="1:24" s="20" customFormat="1" ht="20.25" customHeight="1" x14ac:dyDescent="0.35">
      <c r="B29" s="614" t="s">
        <v>4</v>
      </c>
      <c r="C29" s="614" t="s">
        <v>5</v>
      </c>
      <c r="D29" s="627" t="s">
        <v>6</v>
      </c>
      <c r="E29" s="57"/>
      <c r="F29" s="57"/>
      <c r="G29" s="251"/>
      <c r="H29" s="286"/>
      <c r="I29" s="765"/>
      <c r="J29" s="765"/>
      <c r="K29" s="765"/>
      <c r="L29" s="765"/>
      <c r="M29" s="765"/>
      <c r="N29" s="765"/>
      <c r="O29" s="765"/>
      <c r="P29" s="765"/>
      <c r="Q29" s="765"/>
      <c r="R29" s="765"/>
      <c r="S29" s="261"/>
      <c r="T29" s="261"/>
      <c r="U29" s="261"/>
      <c r="V29" s="261"/>
      <c r="W29" s="261"/>
      <c r="X29" s="385"/>
    </row>
    <row r="30" spans="1:24" s="20" customFormat="1" ht="20.25" customHeight="1" thickBot="1" x14ac:dyDescent="0.4">
      <c r="B30" s="629"/>
      <c r="C30" s="629"/>
      <c r="D30" s="628"/>
      <c r="E30" s="57"/>
      <c r="F30" s="57"/>
      <c r="G30" s="251"/>
      <c r="H30" s="261"/>
      <c r="I30" s="261"/>
      <c r="J30" s="781"/>
      <c r="K30" s="781"/>
      <c r="L30" s="781"/>
      <c r="M30" s="781"/>
      <c r="N30" s="781"/>
      <c r="O30" s="781"/>
      <c r="P30" s="781"/>
      <c r="Q30" s="781"/>
      <c r="R30" s="261"/>
      <c r="S30" s="261"/>
      <c r="T30" s="261"/>
      <c r="U30" s="261"/>
      <c r="V30" s="261"/>
      <c r="W30" s="261"/>
      <c r="X30" s="385"/>
    </row>
    <row r="31" spans="1:24" s="20" customFormat="1" ht="20.25" customHeight="1" thickBot="1" x14ac:dyDescent="0.4">
      <c r="B31" s="253" t="s">
        <v>32</v>
      </c>
      <c r="C31" s="253" t="s">
        <v>199</v>
      </c>
      <c r="D31" s="177"/>
      <c r="E31" s="57"/>
      <c r="F31" s="57"/>
      <c r="G31" s="251"/>
      <c r="H31" s="261"/>
      <c r="I31" s="261"/>
      <c r="J31" s="781"/>
      <c r="K31" s="781"/>
      <c r="L31" s="781"/>
      <c r="M31" s="781"/>
      <c r="N31" s="781"/>
      <c r="O31" s="781"/>
      <c r="P31" s="781"/>
      <c r="Q31" s="781"/>
      <c r="R31" s="261"/>
      <c r="S31" s="261"/>
      <c r="T31" s="261"/>
      <c r="U31" s="261"/>
      <c r="V31" s="261"/>
      <c r="W31" s="261"/>
      <c r="X31" s="385"/>
    </row>
    <row r="32" spans="1:24" s="20" customFormat="1" ht="20.25" customHeight="1" thickBot="1" x14ac:dyDescent="0.4">
      <c r="B32" s="253" t="s">
        <v>27</v>
      </c>
      <c r="C32" s="394" t="s">
        <v>27</v>
      </c>
      <c r="D32" s="177"/>
      <c r="E32" s="57"/>
      <c r="F32" s="57"/>
      <c r="G32" s="251"/>
      <c r="H32" s="261"/>
      <c r="I32" s="261"/>
      <c r="J32" s="781"/>
      <c r="K32" s="781"/>
      <c r="L32" s="781"/>
      <c r="M32" s="781"/>
      <c r="N32" s="781"/>
      <c r="O32" s="781"/>
      <c r="P32" s="781"/>
      <c r="Q32" s="781"/>
      <c r="R32" s="261"/>
      <c r="S32" s="261"/>
      <c r="T32" s="261"/>
      <c r="U32" s="261"/>
      <c r="V32" s="261"/>
      <c r="W32" s="261"/>
      <c r="X32" s="385"/>
    </row>
    <row r="33" spans="2:25" s="20" customFormat="1" ht="20.25" customHeight="1" thickBot="1" x14ac:dyDescent="0.4">
      <c r="B33" s="395" t="s">
        <v>30</v>
      </c>
      <c r="C33" s="396" t="s">
        <v>30</v>
      </c>
      <c r="D33" s="177"/>
      <c r="E33" s="57"/>
      <c r="F33" s="57"/>
      <c r="G33" s="191"/>
      <c r="H33" s="191"/>
      <c r="I33" s="57"/>
      <c r="J33" s="782"/>
      <c r="K33" s="782"/>
      <c r="L33" s="782"/>
      <c r="M33" s="782"/>
      <c r="N33" s="782"/>
      <c r="O33" s="782"/>
      <c r="P33" s="782"/>
      <c r="Q33" s="782"/>
      <c r="R33" s="57"/>
      <c r="S33" s="57"/>
      <c r="T33" s="57"/>
      <c r="U33" s="57"/>
      <c r="V33" s="57"/>
      <c r="W33" s="57"/>
      <c r="X33" s="57"/>
    </row>
    <row r="34" spans="2:25" s="20" customFormat="1" ht="20.25" customHeight="1" thickBot="1" x14ac:dyDescent="0.4">
      <c r="B34" s="395" t="s">
        <v>32</v>
      </c>
      <c r="C34" s="396" t="s">
        <v>32</v>
      </c>
      <c r="D34" s="177"/>
      <c r="E34" s="57"/>
      <c r="F34" s="57"/>
      <c r="G34" s="57"/>
      <c r="H34" s="57"/>
      <c r="I34" s="57"/>
      <c r="J34" s="397"/>
      <c r="K34" s="397"/>
      <c r="L34" s="397"/>
      <c r="M34" s="397"/>
      <c r="N34" s="397"/>
      <c r="O34" s="397"/>
      <c r="P34" s="397"/>
      <c r="Q34" s="397"/>
      <c r="R34" s="57"/>
      <c r="S34" s="57"/>
      <c r="T34" s="57"/>
      <c r="U34" s="57"/>
      <c r="V34" s="57"/>
      <c r="W34" s="57"/>
      <c r="X34" s="57"/>
    </row>
    <row r="35" spans="2:25" s="20" customFormat="1" ht="20.25" customHeight="1" thickBot="1" x14ac:dyDescent="0.4">
      <c r="B35" s="395" t="s">
        <v>33</v>
      </c>
      <c r="C35" s="396" t="s">
        <v>33</v>
      </c>
      <c r="D35" s="177"/>
      <c r="E35" s="57"/>
      <c r="F35" s="57"/>
      <c r="G35" s="57"/>
      <c r="H35" s="57"/>
      <c r="I35" s="57"/>
      <c r="J35" s="397"/>
      <c r="K35" s="397"/>
      <c r="L35" s="397"/>
      <c r="M35" s="397"/>
      <c r="N35" s="397"/>
      <c r="O35" s="397"/>
      <c r="P35" s="397"/>
      <c r="Q35" s="397"/>
      <c r="R35" s="57"/>
      <c r="S35" s="57"/>
      <c r="T35" s="57"/>
      <c r="U35" s="57"/>
      <c r="V35" s="57"/>
      <c r="W35" s="57"/>
      <c r="X35" s="57"/>
    </row>
    <row r="36" spans="2:25" s="20" customFormat="1" ht="20.25" customHeight="1" thickBot="1" x14ac:dyDescent="0.4">
      <c r="B36" s="395" t="s">
        <v>46</v>
      </c>
      <c r="C36" s="396" t="s">
        <v>46</v>
      </c>
      <c r="D36" s="201"/>
      <c r="E36" s="57"/>
      <c r="F36" s="57"/>
      <c r="G36" s="57"/>
      <c r="H36" s="57"/>
      <c r="I36" s="57"/>
      <c r="J36" s="782"/>
      <c r="K36" s="782"/>
      <c r="L36" s="782"/>
      <c r="M36" s="782"/>
      <c r="N36" s="782"/>
      <c r="O36" s="782"/>
      <c r="P36" s="782"/>
      <c r="Q36" s="782"/>
      <c r="R36" s="57"/>
      <c r="S36" s="57"/>
      <c r="T36" s="57"/>
      <c r="U36" s="57"/>
      <c r="V36" s="57"/>
      <c r="W36" s="57"/>
      <c r="X36" s="57"/>
    </row>
    <row r="37" spans="2:25" s="21" customFormat="1" ht="20.25" customHeight="1" x14ac:dyDescent="0.3">
      <c r="B37" s="193"/>
      <c r="C37" s="371"/>
      <c r="D37" s="372"/>
      <c r="E37" s="57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5" s="21" customFormat="1" ht="20.25" customHeight="1" x14ac:dyDescent="0.35">
      <c r="B38" s="15"/>
      <c r="E38" s="19"/>
      <c r="F38" s="20"/>
    </row>
    <row r="39" spans="2:25" s="21" customFormat="1" ht="20.25" customHeight="1" x14ac:dyDescent="0.35">
      <c r="B39" s="15"/>
      <c r="C39" s="15"/>
      <c r="D39" s="13"/>
      <c r="E39" s="19"/>
      <c r="F39" s="20"/>
    </row>
    <row r="40" spans="2:25" s="21" customFormat="1" ht="20.25" customHeight="1" thickBot="1" x14ac:dyDescent="0.4">
      <c r="B40" s="15"/>
      <c r="C40" s="15"/>
      <c r="D40" s="13"/>
      <c r="E40" s="19"/>
      <c r="F40" s="20"/>
      <c r="O40" s="20"/>
      <c r="P40" s="20"/>
      <c r="Q40" s="20"/>
    </row>
    <row r="41" spans="2:25" ht="20.25" customHeight="1" thickBot="1" x14ac:dyDescent="0.35">
      <c r="B41" s="592" t="s">
        <v>35</v>
      </c>
      <c r="C41" s="593"/>
      <c r="D41" s="594"/>
      <c r="E41" s="57"/>
      <c r="F41" s="57"/>
      <c r="G41" s="586" t="s">
        <v>106</v>
      </c>
      <c r="H41" s="587"/>
      <c r="I41" s="587"/>
      <c r="J41" s="587"/>
      <c r="K41" s="587"/>
      <c r="L41" s="587"/>
      <c r="M41" s="587"/>
      <c r="N41" s="588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2:25" ht="20.25" customHeight="1" thickBot="1" x14ac:dyDescent="0.35">
      <c r="B42" s="614" t="s">
        <v>4</v>
      </c>
      <c r="C42" s="627" t="s">
        <v>5</v>
      </c>
      <c r="D42" s="627" t="s">
        <v>6</v>
      </c>
      <c r="E42" s="57"/>
      <c r="F42" s="57"/>
      <c r="G42" s="627" t="s">
        <v>4</v>
      </c>
      <c r="H42" s="614" t="s">
        <v>5</v>
      </c>
      <c r="I42" s="665" t="s">
        <v>230</v>
      </c>
      <c r="J42" s="666"/>
      <c r="K42" s="666"/>
      <c r="L42" s="666"/>
      <c r="M42" s="666"/>
      <c r="N42" s="691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2:25" ht="17.25" customHeight="1" thickBot="1" x14ac:dyDescent="0.35">
      <c r="B43" s="629"/>
      <c r="C43" s="628"/>
      <c r="D43" s="628"/>
      <c r="E43" s="57"/>
      <c r="F43" s="57"/>
      <c r="G43" s="628"/>
      <c r="H43" s="629"/>
      <c r="I43" s="205" t="s">
        <v>84</v>
      </c>
      <c r="J43" s="206" t="s">
        <v>85</v>
      </c>
      <c r="K43" s="206" t="s">
        <v>86</v>
      </c>
      <c r="L43" s="207" t="s">
        <v>87</v>
      </c>
      <c r="M43" s="208" t="s">
        <v>88</v>
      </c>
      <c r="N43" s="252" t="s">
        <v>89</v>
      </c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2:25" s="20" customFormat="1" ht="15.6" thickBot="1" x14ac:dyDescent="0.4">
      <c r="B44" s="598" t="s">
        <v>102</v>
      </c>
      <c r="C44" s="118" t="s">
        <v>109</v>
      </c>
      <c r="D44" s="202"/>
      <c r="E44" s="57"/>
      <c r="F44" s="57"/>
      <c r="G44" s="398" t="s">
        <v>30</v>
      </c>
      <c r="H44" s="267" t="s">
        <v>30</v>
      </c>
      <c r="I44" s="399"/>
      <c r="J44" s="400"/>
      <c r="K44" s="401"/>
      <c r="L44" s="402"/>
      <c r="M44" s="403"/>
      <c r="N44" s="404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5" spans="2:25" s="20" customFormat="1" ht="20.25" customHeight="1" thickBot="1" x14ac:dyDescent="0.4">
      <c r="B45" s="601"/>
      <c r="C45" s="131" t="s">
        <v>108</v>
      </c>
      <c r="D45" s="265"/>
      <c r="E45" s="57"/>
      <c r="F45" s="57"/>
      <c r="G45" s="405" t="s">
        <v>32</v>
      </c>
      <c r="H45" s="394" t="s">
        <v>32</v>
      </c>
      <c r="I45" s="257"/>
      <c r="J45" s="406"/>
      <c r="K45" s="406"/>
      <c r="L45" s="406"/>
      <c r="M45" s="406"/>
      <c r="N45" s="404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2:25" s="20" customFormat="1" ht="20.25" customHeight="1" thickBot="1" x14ac:dyDescent="0.4">
      <c r="B46" s="598" t="s">
        <v>110</v>
      </c>
      <c r="C46" s="203" t="s">
        <v>108</v>
      </c>
      <c r="D46" s="202"/>
      <c r="E46" s="57"/>
      <c r="F46" s="57"/>
      <c r="G46" s="394" t="s">
        <v>33</v>
      </c>
      <c r="H46" s="396" t="s">
        <v>33</v>
      </c>
      <c r="I46" s="257"/>
      <c r="J46" s="406"/>
      <c r="K46" s="224"/>
      <c r="L46" s="224"/>
      <c r="M46" s="224"/>
      <c r="N46" s="40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2:25" s="20" customFormat="1" ht="20.25" customHeight="1" thickBot="1" x14ac:dyDescent="0.4">
      <c r="B47" s="601"/>
      <c r="C47" s="131" t="s">
        <v>110</v>
      </c>
      <c r="D47" s="265"/>
      <c r="E47" s="57"/>
      <c r="F47" s="57"/>
      <c r="G47" s="253" t="s">
        <v>46</v>
      </c>
      <c r="H47" s="253" t="s">
        <v>46</v>
      </c>
      <c r="I47" s="257"/>
      <c r="J47" s="406"/>
      <c r="K47" s="406"/>
      <c r="L47" s="406"/>
      <c r="M47" s="406"/>
      <c r="N47" s="404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2:25" s="20" customFormat="1" ht="20.25" customHeight="1" x14ac:dyDescent="0.35">
      <c r="B48" s="598" t="s">
        <v>111</v>
      </c>
      <c r="C48" s="203" t="s">
        <v>110</v>
      </c>
      <c r="D48" s="202"/>
      <c r="E48" s="57"/>
      <c r="F48" s="57"/>
      <c r="G48" s="57"/>
      <c r="H48" s="408"/>
      <c r="I48" s="409"/>
      <c r="J48" s="616"/>
      <c r="K48" s="616"/>
      <c r="L48" s="616"/>
      <c r="M48" s="758"/>
      <c r="N48" s="758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2:26" s="20" customFormat="1" ht="20.25" customHeight="1" thickBot="1" x14ac:dyDescent="0.4">
      <c r="B49" s="601"/>
      <c r="C49" s="131" t="s">
        <v>111</v>
      </c>
      <c r="D49" s="265"/>
      <c r="E49" s="57"/>
      <c r="F49" s="57"/>
      <c r="G49" s="410"/>
      <c r="H49" s="408"/>
      <c r="I49" s="409"/>
      <c r="J49" s="409"/>
      <c r="K49" s="409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</row>
    <row r="50" spans="2:26" s="20" customFormat="1" ht="20.25" customHeight="1" x14ac:dyDescent="0.35">
      <c r="B50" s="598" t="s">
        <v>112</v>
      </c>
      <c r="C50" s="203" t="s">
        <v>111</v>
      </c>
      <c r="D50" s="202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</row>
    <row r="51" spans="2:26" s="20" customFormat="1" ht="20.25" customHeight="1" thickBot="1" x14ac:dyDescent="0.4">
      <c r="B51" s="601"/>
      <c r="C51" s="131" t="s">
        <v>112</v>
      </c>
      <c r="D51" s="265"/>
      <c r="E51" s="57"/>
      <c r="F51" s="57"/>
      <c r="G51" s="410"/>
      <c r="H51" s="57"/>
      <c r="I51" s="409"/>
      <c r="J51" s="409"/>
      <c r="K51" s="409"/>
      <c r="L51" s="409"/>
      <c r="M51" s="409"/>
      <c r="N51" s="409"/>
      <c r="O51" s="810"/>
      <c r="P51" s="810"/>
      <c r="Q51" s="810"/>
      <c r="R51" s="57"/>
      <c r="S51" s="57"/>
      <c r="T51" s="57"/>
      <c r="U51" s="57"/>
      <c r="V51" s="57"/>
      <c r="W51" s="57"/>
      <c r="X51" s="57"/>
      <c r="Y51" s="57"/>
    </row>
    <row r="52" spans="2:26" s="20" customFormat="1" ht="20.25" customHeight="1" x14ac:dyDescent="0.35">
      <c r="B52" s="598" t="s">
        <v>113</v>
      </c>
      <c r="C52" s="203" t="s">
        <v>112</v>
      </c>
      <c r="D52" s="202"/>
      <c r="E52" s="57"/>
      <c r="F52" s="57"/>
      <c r="G52" s="57"/>
      <c r="H52" s="680" t="s">
        <v>139</v>
      </c>
      <c r="I52" s="680"/>
      <c r="J52" s="680"/>
      <c r="K52" s="680"/>
      <c r="L52" s="680"/>
      <c r="M52" s="680"/>
      <c r="N52" s="680"/>
      <c r="O52" s="680"/>
      <c r="P52" s="680"/>
      <c r="Q52" s="680"/>
      <c r="R52" s="680"/>
      <c r="S52" s="680"/>
      <c r="T52" s="680"/>
      <c r="U52" s="57"/>
      <c r="V52" s="57"/>
      <c r="W52" s="57"/>
      <c r="X52" s="57"/>
      <c r="Y52" s="57"/>
    </row>
    <row r="53" spans="2:26" s="20" customFormat="1" ht="20.25" customHeight="1" thickBot="1" x14ac:dyDescent="0.4">
      <c r="B53" s="601"/>
      <c r="C53" s="131" t="s">
        <v>113</v>
      </c>
      <c r="D53" s="265"/>
      <c r="E53" s="57"/>
      <c r="F53" s="57"/>
      <c r="G53" s="410"/>
      <c r="H53" s="238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239"/>
      <c r="U53" s="57"/>
      <c r="V53" s="57"/>
      <c r="W53" s="57"/>
      <c r="X53" s="57"/>
      <c r="Y53" s="57"/>
    </row>
    <row r="54" spans="2:26" s="20" customFormat="1" ht="20.25" customHeight="1" x14ac:dyDescent="0.35">
      <c r="B54" s="598" t="s">
        <v>114</v>
      </c>
      <c r="C54" s="203" t="s">
        <v>113</v>
      </c>
      <c r="D54" s="202"/>
      <c r="E54" s="57"/>
      <c r="F54" s="57"/>
      <c r="G54" s="410"/>
      <c r="H54" s="238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239"/>
      <c r="U54" s="57"/>
      <c r="V54" s="57"/>
      <c r="W54" s="57"/>
      <c r="X54" s="57"/>
      <c r="Y54" s="57"/>
    </row>
    <row r="55" spans="2:26" s="20" customFormat="1" ht="20.25" customHeight="1" thickBot="1" x14ac:dyDescent="0.4">
      <c r="B55" s="601"/>
      <c r="C55" s="131" t="s">
        <v>114</v>
      </c>
      <c r="D55" s="265"/>
      <c r="E55" s="57"/>
      <c r="F55" s="57"/>
      <c r="G55" s="193"/>
      <c r="H55" s="240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241"/>
      <c r="U55" s="57"/>
      <c r="V55" s="57"/>
      <c r="W55" s="57"/>
      <c r="X55" s="57"/>
      <c r="Y55" s="57"/>
    </row>
    <row r="56" spans="2:26" s="20" customFormat="1" ht="20.25" customHeight="1" x14ac:dyDescent="0.35">
      <c r="B56" s="598" t="s">
        <v>115</v>
      </c>
      <c r="C56" s="203" t="s">
        <v>114</v>
      </c>
      <c r="D56" s="202"/>
      <c r="E56" s="57"/>
      <c r="F56" s="57"/>
      <c r="G56" s="57"/>
      <c r="H56" s="240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241"/>
      <c r="U56" s="57"/>
      <c r="V56" s="57"/>
      <c r="W56" s="57"/>
      <c r="X56" s="57"/>
      <c r="Y56" s="57"/>
    </row>
    <row r="57" spans="2:26" s="20" customFormat="1" ht="20.25" customHeight="1" thickBot="1" x14ac:dyDescent="0.4">
      <c r="B57" s="601"/>
      <c r="C57" s="131" t="s">
        <v>115</v>
      </c>
      <c r="D57" s="265"/>
      <c r="E57" s="57"/>
      <c r="F57" s="57"/>
      <c r="G57" s="57"/>
      <c r="H57" s="240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241"/>
      <c r="U57" s="57"/>
      <c r="V57" s="57"/>
      <c r="W57" s="57"/>
      <c r="X57" s="57"/>
      <c r="Y57" s="57"/>
    </row>
    <row r="58" spans="2:26" s="20" customFormat="1" ht="20.25" customHeight="1" x14ac:dyDescent="0.35">
      <c r="B58" s="598" t="s">
        <v>125</v>
      </c>
      <c r="C58" s="203" t="s">
        <v>115</v>
      </c>
      <c r="D58" s="202"/>
      <c r="E58" s="57"/>
      <c r="F58" s="57"/>
      <c r="G58" s="57"/>
      <c r="H58" s="240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241"/>
      <c r="U58" s="57"/>
      <c r="V58" s="57"/>
      <c r="W58" s="57"/>
      <c r="X58" s="57"/>
      <c r="Y58" s="57"/>
    </row>
    <row r="59" spans="2:26" ht="20.25" customHeight="1" thickBot="1" x14ac:dyDescent="0.4">
      <c r="B59" s="601"/>
      <c r="C59" s="131" t="s">
        <v>125</v>
      </c>
      <c r="D59" s="268"/>
      <c r="E59" s="57"/>
      <c r="F59" s="57"/>
      <c r="G59" s="57"/>
      <c r="H59" s="681" t="s">
        <v>134</v>
      </c>
      <c r="I59" s="682"/>
      <c r="J59" s="682"/>
      <c r="K59" s="682"/>
      <c r="L59" s="682"/>
      <c r="M59" s="682"/>
      <c r="N59" s="682"/>
      <c r="O59" s="244"/>
      <c r="P59" s="244"/>
      <c r="Q59" s="274"/>
      <c r="R59" s="274" t="s">
        <v>133</v>
      </c>
      <c r="S59" s="274"/>
      <c r="T59" s="275"/>
      <c r="U59" s="57"/>
      <c r="V59" s="57"/>
      <c r="W59" s="57"/>
      <c r="X59" s="57"/>
      <c r="Y59" s="57"/>
      <c r="Z59" s="20"/>
    </row>
    <row r="60" spans="2:26" ht="20.25" customHeight="1" x14ac:dyDescent="0.35">
      <c r="B60" s="193"/>
      <c r="C60" s="371"/>
      <c r="D60" s="372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20"/>
    </row>
    <row r="61" spans="2:26" ht="20.25" customHeight="1" x14ac:dyDescent="0.35">
      <c r="B61" s="193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20"/>
    </row>
    <row r="62" spans="2:26" ht="15.75" customHeight="1" x14ac:dyDescent="0.35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20"/>
    </row>
    <row r="63" spans="2:26" s="20" customFormat="1" ht="15.75" customHeight="1" thickBot="1" x14ac:dyDescent="0.4">
      <c r="B63" s="650" t="s">
        <v>40</v>
      </c>
      <c r="C63" s="651"/>
      <c r="D63" s="651"/>
      <c r="E63" s="651"/>
      <c r="F63" s="651"/>
      <c r="G63" s="651"/>
      <c r="H63" s="651"/>
      <c r="I63" s="276"/>
      <c r="J63" s="276"/>
      <c r="K63" s="378"/>
      <c r="L63" s="378"/>
      <c r="M63" s="378"/>
      <c r="N63" s="378"/>
      <c r="O63" s="378"/>
      <c r="P63" s="378"/>
      <c r="Q63" s="378"/>
      <c r="R63" s="378"/>
      <c r="S63" s="378"/>
      <c r="T63" s="378"/>
      <c r="U63" s="57"/>
      <c r="V63" s="57"/>
      <c r="W63" s="57"/>
      <c r="X63" s="277"/>
      <c r="Y63" s="277"/>
      <c r="Z63" s="28"/>
    </row>
    <row r="64" spans="2:26" s="20" customFormat="1" ht="18.899999999999999" customHeight="1" x14ac:dyDescent="0.35">
      <c r="B64" s="804"/>
      <c r="C64" s="805"/>
      <c r="D64" s="805"/>
      <c r="E64" s="805"/>
      <c r="F64" s="805"/>
      <c r="G64" s="805"/>
      <c r="H64" s="806"/>
      <c r="I64" s="57"/>
      <c r="J64" s="800"/>
      <c r="K64" s="801"/>
      <c r="L64" s="801"/>
      <c r="M64" s="801"/>
      <c r="N64" s="801"/>
      <c r="O64" s="801"/>
      <c r="P64" s="801"/>
      <c r="Q64" s="801"/>
      <c r="R64" s="801"/>
      <c r="S64" s="800"/>
      <c r="T64" s="800"/>
      <c r="U64" s="57"/>
      <c r="V64" s="57"/>
      <c r="W64" s="57"/>
      <c r="X64" s="170"/>
      <c r="Y64" s="95"/>
      <c r="Z64" s="29"/>
    </row>
    <row r="65" spans="1:29" s="20" customFormat="1" ht="19.5" customHeight="1" x14ac:dyDescent="0.35">
      <c r="B65" s="804"/>
      <c r="C65" s="805"/>
      <c r="D65" s="805"/>
      <c r="E65" s="805"/>
      <c r="F65" s="805"/>
      <c r="G65" s="805"/>
      <c r="H65" s="806"/>
      <c r="I65" s="57"/>
      <c r="J65" s="801"/>
      <c r="K65" s="801"/>
      <c r="L65" s="801"/>
      <c r="M65" s="801"/>
      <c r="N65" s="801"/>
      <c r="O65" s="801"/>
      <c r="P65" s="801"/>
      <c r="Q65" s="801"/>
      <c r="R65" s="801"/>
      <c r="S65" s="800"/>
      <c r="T65" s="800"/>
      <c r="U65" s="57"/>
      <c r="V65" s="57"/>
      <c r="W65" s="57"/>
      <c r="X65" s="95"/>
      <c r="Y65" s="95"/>
      <c r="Z65" s="29"/>
    </row>
    <row r="66" spans="1:29" s="20" customFormat="1" ht="18.899999999999999" customHeight="1" x14ac:dyDescent="0.35">
      <c r="B66" s="804"/>
      <c r="C66" s="805"/>
      <c r="D66" s="805"/>
      <c r="E66" s="805"/>
      <c r="F66" s="805"/>
      <c r="G66" s="805"/>
      <c r="H66" s="806"/>
      <c r="I66" s="57"/>
      <c r="J66" s="808"/>
      <c r="K66" s="803"/>
      <c r="L66" s="803"/>
      <c r="M66" s="803"/>
      <c r="N66" s="803"/>
      <c r="O66" s="803"/>
      <c r="P66" s="803"/>
      <c r="Q66" s="803"/>
      <c r="R66" s="803"/>
      <c r="S66" s="798"/>
      <c r="T66" s="799"/>
      <c r="U66" s="57"/>
      <c r="V66" s="57"/>
      <c r="W66" s="57"/>
      <c r="X66" s="411"/>
      <c r="Y66" s="95"/>
      <c r="Z66" s="29"/>
    </row>
    <row r="67" spans="1:29" s="20" customFormat="1" ht="15.75" customHeight="1" x14ac:dyDescent="0.35">
      <c r="B67" s="804"/>
      <c r="C67" s="805"/>
      <c r="D67" s="805"/>
      <c r="E67" s="805"/>
      <c r="F67" s="805"/>
      <c r="G67" s="805"/>
      <c r="H67" s="806"/>
      <c r="I67" s="57"/>
      <c r="J67" s="803"/>
      <c r="K67" s="803"/>
      <c r="L67" s="803"/>
      <c r="M67" s="803"/>
      <c r="N67" s="803"/>
      <c r="O67" s="803"/>
      <c r="P67" s="803"/>
      <c r="Q67" s="803"/>
      <c r="R67" s="803"/>
      <c r="S67" s="799"/>
      <c r="T67" s="799"/>
      <c r="U67" s="57"/>
      <c r="V67" s="57"/>
      <c r="W67" s="57"/>
      <c r="X67" s="95"/>
      <c r="Y67" s="95"/>
      <c r="Z67" s="29"/>
    </row>
    <row r="68" spans="1:29" s="20" customFormat="1" ht="15.75" customHeight="1" x14ac:dyDescent="0.35">
      <c r="B68" s="804"/>
      <c r="C68" s="805"/>
      <c r="D68" s="805"/>
      <c r="E68" s="805"/>
      <c r="F68" s="805"/>
      <c r="G68" s="805"/>
      <c r="H68" s="806"/>
      <c r="I68" s="57"/>
      <c r="J68" s="412"/>
      <c r="K68" s="412"/>
      <c r="L68" s="412"/>
      <c r="M68" s="413"/>
      <c r="N68" s="413"/>
      <c r="O68" s="413"/>
      <c r="P68" s="413"/>
      <c r="Q68" s="413"/>
      <c r="R68" s="413"/>
      <c r="S68" s="807"/>
      <c r="T68" s="803"/>
      <c r="U68" s="57"/>
      <c r="V68" s="57"/>
      <c r="W68" s="57"/>
      <c r="X68" s="411"/>
      <c r="Y68" s="95"/>
      <c r="Z68" s="29"/>
    </row>
    <row r="69" spans="1:29" s="20" customFormat="1" ht="15" x14ac:dyDescent="0.35">
      <c r="B69" s="804"/>
      <c r="C69" s="805"/>
      <c r="D69" s="805"/>
      <c r="E69" s="805"/>
      <c r="F69" s="805"/>
      <c r="G69" s="805"/>
      <c r="H69" s="806"/>
      <c r="I69" s="57"/>
      <c r="J69" s="413"/>
      <c r="K69" s="413"/>
      <c r="L69" s="413"/>
      <c r="M69" s="413"/>
      <c r="N69" s="413"/>
      <c r="O69" s="413"/>
      <c r="P69" s="413"/>
      <c r="Q69" s="413"/>
      <c r="R69" s="413"/>
      <c r="S69" s="802"/>
      <c r="T69" s="803"/>
      <c r="U69" s="57"/>
      <c r="V69" s="57"/>
      <c r="W69" s="57"/>
      <c r="X69" s="411"/>
      <c r="Y69" s="95"/>
      <c r="Z69" s="29"/>
    </row>
    <row r="70" spans="1:29" s="20" customFormat="1" ht="15" x14ac:dyDescent="0.35">
      <c r="B70" s="804"/>
      <c r="C70" s="805"/>
      <c r="D70" s="805"/>
      <c r="E70" s="805"/>
      <c r="F70" s="805"/>
      <c r="G70" s="805"/>
      <c r="H70" s="806"/>
      <c r="I70" s="57"/>
      <c r="J70" s="413"/>
      <c r="K70" s="413"/>
      <c r="L70" s="413"/>
      <c r="M70" s="413"/>
      <c r="N70" s="413"/>
      <c r="O70" s="413"/>
      <c r="P70" s="413"/>
      <c r="Q70" s="413"/>
      <c r="R70" s="413"/>
      <c r="S70" s="802"/>
      <c r="T70" s="803"/>
      <c r="U70" s="57"/>
      <c r="V70" s="57"/>
      <c r="W70" s="57"/>
      <c r="X70" s="411"/>
      <c r="Y70" s="95"/>
      <c r="Z70" s="29"/>
    </row>
    <row r="71" spans="1:29" s="20" customFormat="1" ht="16.2" x14ac:dyDescent="0.35">
      <c r="B71" s="804"/>
      <c r="C71" s="805"/>
      <c r="D71" s="805"/>
      <c r="E71" s="805"/>
      <c r="F71" s="805"/>
      <c r="G71" s="805"/>
      <c r="H71" s="806"/>
      <c r="I71" s="57"/>
      <c r="J71" s="56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411"/>
      <c r="Y71" s="280"/>
      <c r="Z71" s="31"/>
    </row>
    <row r="72" spans="1:29" s="20" customFormat="1" ht="18" customHeight="1" x14ac:dyDescent="0.35">
      <c r="B72" s="804"/>
      <c r="C72" s="805"/>
      <c r="D72" s="805"/>
      <c r="E72" s="805"/>
      <c r="F72" s="805"/>
      <c r="G72" s="805"/>
      <c r="H72" s="806"/>
      <c r="I72" s="57"/>
      <c r="J72" s="715"/>
      <c r="K72" s="716"/>
      <c r="L72" s="716"/>
      <c r="M72" s="716"/>
      <c r="N72" s="716"/>
      <c r="O72" s="716"/>
      <c r="P72" s="716"/>
      <c r="Q72" s="716"/>
      <c r="R72" s="716"/>
      <c r="S72" s="716"/>
      <c r="T72" s="716"/>
      <c r="U72" s="716"/>
      <c r="V72" s="716"/>
      <c r="W72" s="716"/>
      <c r="X72" s="280"/>
      <c r="Y72" s="280"/>
      <c r="Z72" s="31"/>
    </row>
    <row r="73" spans="1:29" s="20" customFormat="1" ht="18" customHeight="1" x14ac:dyDescent="0.35">
      <c r="B73" s="804"/>
      <c r="C73" s="805"/>
      <c r="D73" s="805"/>
      <c r="E73" s="805"/>
      <c r="F73" s="805"/>
      <c r="G73" s="805"/>
      <c r="H73" s="806"/>
      <c r="I73" s="57"/>
      <c r="J73" s="716"/>
      <c r="K73" s="716"/>
      <c r="L73" s="716"/>
      <c r="M73" s="716"/>
      <c r="N73" s="716"/>
      <c r="O73" s="716"/>
      <c r="P73" s="716"/>
      <c r="Q73" s="716"/>
      <c r="R73" s="716"/>
      <c r="S73" s="716"/>
      <c r="T73" s="716"/>
      <c r="U73" s="716"/>
      <c r="V73" s="716"/>
      <c r="W73" s="716"/>
      <c r="X73" s="280"/>
      <c r="Y73" s="280"/>
      <c r="Z73" s="31"/>
    </row>
    <row r="74" spans="1:29" s="20" customFormat="1" ht="16.8" thickBot="1" x14ac:dyDescent="0.4">
      <c r="B74" s="784"/>
      <c r="C74" s="785"/>
      <c r="D74" s="785"/>
      <c r="E74" s="785"/>
      <c r="F74" s="785"/>
      <c r="G74" s="785"/>
      <c r="H74" s="786"/>
      <c r="I74" s="281"/>
      <c r="J74" s="716"/>
      <c r="K74" s="716"/>
      <c r="L74" s="716"/>
      <c r="M74" s="716"/>
      <c r="N74" s="716"/>
      <c r="O74" s="716"/>
      <c r="P74" s="716"/>
      <c r="Q74" s="716"/>
      <c r="R74" s="716"/>
      <c r="S74" s="716"/>
      <c r="T74" s="716"/>
      <c r="U74" s="716"/>
      <c r="V74" s="716"/>
      <c r="W74" s="716"/>
      <c r="X74" s="56"/>
      <c r="Y74" s="56"/>
      <c r="Z74" s="22"/>
    </row>
    <row r="76" spans="1:29" s="16" customFormat="1" ht="14.4" x14ac:dyDescent="0.3"/>
    <row r="77" spans="1:29" s="16" customFormat="1" ht="14.4" hidden="1" x14ac:dyDescent="0.3"/>
    <row r="78" spans="1:29" s="16" customFormat="1" ht="36" hidden="1" customHeight="1" x14ac:dyDescent="0.3">
      <c r="A78" s="80"/>
      <c r="B78" s="94" t="s">
        <v>142</v>
      </c>
      <c r="C78" s="94" t="s">
        <v>143</v>
      </c>
      <c r="D78" s="94" t="s">
        <v>144</v>
      </c>
      <c r="E78" s="797" t="s">
        <v>145</v>
      </c>
      <c r="F78" s="797"/>
      <c r="G78" s="82" t="s">
        <v>151</v>
      </c>
      <c r="H78" s="94" t="s">
        <v>141</v>
      </c>
      <c r="I78" s="94" t="s">
        <v>140</v>
      </c>
      <c r="J78" s="797" t="s">
        <v>164</v>
      </c>
      <c r="K78" s="797"/>
      <c r="L78" s="777"/>
      <c r="M78" s="777"/>
      <c r="N78" s="777"/>
      <c r="O78" s="777"/>
      <c r="P78" s="777"/>
      <c r="Q78" s="777"/>
      <c r="R78" s="777"/>
      <c r="S78" s="777"/>
      <c r="T78" s="777"/>
      <c r="U78" s="777"/>
      <c r="V78" s="777"/>
      <c r="W78" s="777"/>
      <c r="X78" s="777"/>
    </row>
    <row r="79" spans="1:29" s="16" customFormat="1" ht="36" hidden="1" customHeight="1" x14ac:dyDescent="0.3">
      <c r="A79" s="81"/>
      <c r="B79" s="778" t="str">
        <f>C11</f>
        <v>Patrón de transferencia multifunciones</v>
      </c>
      <c r="C79" s="778" t="str">
        <f>I11</f>
        <v>Datron Wavetek</v>
      </c>
      <c r="D79" s="778">
        <f>O11</f>
        <v>4950</v>
      </c>
      <c r="E79" s="796" t="s">
        <v>152</v>
      </c>
      <c r="F79" s="796"/>
      <c r="G79" s="778" t="s">
        <v>179</v>
      </c>
      <c r="H79" s="83">
        <f>COUNTA($I$20:$Q$23,$R$21:$W$22,$R$23:$S$23,$J$24:$N$25)</f>
        <v>0</v>
      </c>
      <c r="I79" s="796">
        <v>20</v>
      </c>
      <c r="J79" s="949"/>
      <c r="K79" s="950"/>
      <c r="L79" s="779" t="s">
        <v>180</v>
      </c>
      <c r="M79" s="780"/>
      <c r="N79" s="780"/>
      <c r="O79" s="780"/>
      <c r="P79" s="780"/>
      <c r="Q79" s="780"/>
      <c r="R79" s="780"/>
      <c r="S79" s="780"/>
      <c r="T79" s="780"/>
      <c r="U79" s="780"/>
      <c r="V79" s="780"/>
      <c r="W79" s="780"/>
      <c r="X79" s="780"/>
      <c r="Y79" s="780"/>
      <c r="Z79" s="780"/>
      <c r="AA79" s="780"/>
      <c r="AB79" s="780"/>
      <c r="AC79" s="780"/>
    </row>
    <row r="80" spans="1:29" s="16" customFormat="1" ht="36" hidden="1" customHeight="1" x14ac:dyDescent="0.3">
      <c r="A80" s="81"/>
      <c r="B80" s="778"/>
      <c r="C80" s="778"/>
      <c r="D80" s="778"/>
      <c r="E80" s="796" t="s">
        <v>153</v>
      </c>
      <c r="F80" s="796"/>
      <c r="G80" s="778"/>
      <c r="H80" s="83">
        <f>COUNTA($D$44:$D$59)</f>
        <v>0</v>
      </c>
      <c r="I80" s="796"/>
      <c r="J80" s="949"/>
      <c r="K80" s="950"/>
      <c r="L80" s="779" t="s">
        <v>181</v>
      </c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B80" s="780"/>
      <c r="AC80" s="780"/>
    </row>
    <row r="81" spans="1:29" s="16" customFormat="1" ht="36" hidden="1" customHeight="1" x14ac:dyDescent="0.3">
      <c r="A81" s="81"/>
      <c r="B81" s="778"/>
      <c r="C81" s="778"/>
      <c r="D81" s="778"/>
      <c r="E81" s="796" t="s">
        <v>154</v>
      </c>
      <c r="F81" s="796"/>
      <c r="G81" s="778"/>
      <c r="H81" s="83">
        <f>COUNTA($D$20:$D$24)</f>
        <v>0</v>
      </c>
      <c r="I81" s="796"/>
      <c r="J81" s="949"/>
      <c r="K81" s="950"/>
      <c r="L81" s="779" t="s">
        <v>182</v>
      </c>
      <c r="M81" s="780"/>
      <c r="N81" s="780"/>
      <c r="O81" s="780"/>
      <c r="P81" s="780"/>
      <c r="Q81" s="780"/>
      <c r="R81" s="780"/>
      <c r="S81" s="780"/>
      <c r="T81" s="780"/>
      <c r="U81" s="780"/>
      <c r="V81" s="780"/>
      <c r="W81" s="780"/>
      <c r="X81" s="780"/>
      <c r="Y81" s="780"/>
      <c r="Z81" s="780"/>
      <c r="AA81" s="780"/>
      <c r="AB81" s="780"/>
      <c r="AC81" s="780"/>
    </row>
    <row r="82" spans="1:29" s="16" customFormat="1" ht="36" hidden="1" customHeight="1" x14ac:dyDescent="0.3">
      <c r="A82" s="81"/>
      <c r="B82" s="778"/>
      <c r="C82" s="778"/>
      <c r="D82" s="778"/>
      <c r="E82" s="796" t="s">
        <v>155</v>
      </c>
      <c r="F82" s="796"/>
      <c r="G82" s="778"/>
      <c r="H82" s="83">
        <f>COUNTA($I$44:$N$47)</f>
        <v>0</v>
      </c>
      <c r="I82" s="796"/>
      <c r="J82" s="949"/>
      <c r="K82" s="950"/>
      <c r="L82" s="779" t="s">
        <v>183</v>
      </c>
      <c r="M82" s="780"/>
      <c r="N82" s="780"/>
      <c r="O82" s="780"/>
      <c r="P82" s="780"/>
      <c r="Q82" s="780"/>
      <c r="R82" s="780"/>
      <c r="S82" s="780"/>
      <c r="T82" s="780"/>
      <c r="U82" s="780"/>
      <c r="V82" s="780"/>
      <c r="W82" s="780"/>
      <c r="X82" s="780"/>
      <c r="Y82" s="780"/>
      <c r="Z82" s="780"/>
      <c r="AA82" s="780"/>
      <c r="AB82" s="780"/>
      <c r="AC82" s="780"/>
    </row>
    <row r="83" spans="1:29" s="16" customFormat="1" ht="36" hidden="1" customHeight="1" x14ac:dyDescent="0.3">
      <c r="A83" s="81"/>
      <c r="B83" s="778"/>
      <c r="C83" s="778"/>
      <c r="D83" s="778"/>
      <c r="E83" s="796" t="s">
        <v>156</v>
      </c>
      <c r="F83" s="796"/>
      <c r="G83" s="778"/>
      <c r="H83" s="83">
        <f>COUNTA($D$31:$D$35)</f>
        <v>0</v>
      </c>
      <c r="I83" s="796"/>
      <c r="J83" s="949"/>
      <c r="K83" s="950"/>
      <c r="L83" s="779" t="s">
        <v>184</v>
      </c>
      <c r="M83" s="780"/>
      <c r="N83" s="780"/>
      <c r="O83" s="780"/>
      <c r="P83" s="780"/>
      <c r="Q83" s="780"/>
      <c r="R83" s="780"/>
      <c r="S83" s="780"/>
      <c r="T83" s="780"/>
      <c r="U83" s="780"/>
      <c r="V83" s="780"/>
      <c r="W83" s="780"/>
      <c r="X83" s="780"/>
      <c r="Y83" s="780"/>
      <c r="Z83" s="780"/>
      <c r="AA83" s="780"/>
      <c r="AB83" s="780"/>
      <c r="AC83" s="780"/>
    </row>
    <row r="84" spans="1:29" s="16" customFormat="1" ht="45.15" hidden="1" customHeight="1" x14ac:dyDescent="0.3">
      <c r="A84" s="81"/>
      <c r="B84" s="778"/>
      <c r="C84" s="778"/>
      <c r="D84" s="778"/>
      <c r="E84" s="796" t="s">
        <v>157</v>
      </c>
      <c r="F84" s="796"/>
      <c r="G84" s="778"/>
      <c r="H84" s="83">
        <f>COUNTA($D$36)</f>
        <v>0</v>
      </c>
      <c r="I84" s="796"/>
      <c r="J84" s="949"/>
      <c r="K84" s="950"/>
      <c r="L84" s="779" t="s">
        <v>185</v>
      </c>
      <c r="M84" s="780"/>
      <c r="N84" s="780"/>
      <c r="O84" s="780"/>
      <c r="P84" s="780"/>
      <c r="Q84" s="780"/>
      <c r="R84" s="780"/>
      <c r="S84" s="780"/>
      <c r="T84" s="780"/>
      <c r="U84" s="780"/>
      <c r="V84" s="780"/>
      <c r="W84" s="780"/>
      <c r="X84" s="780"/>
      <c r="Y84" s="780"/>
      <c r="Z84" s="780"/>
      <c r="AA84" s="780"/>
      <c r="AB84" s="780"/>
      <c r="AC84" s="780"/>
    </row>
    <row r="85" spans="1:29" s="16" customFormat="1" ht="14.4" x14ac:dyDescent="0.3"/>
  </sheetData>
  <sheetProtection algorithmName="SHA-512" hashValue="7WklioCrWaUNDRjqNVTueaPpU10bbhc8YffuHLNCkr/OH3E9x3f5p3Dq+1XTKWH0YqA2zL2RTu17mNE65IT2ZA==" saltValue="RxU2llw3yTH8uTVVtA4Y3Q==" spinCount="100000" sheet="1"/>
  <mergeCells count="111">
    <mergeCell ref="F6:U6"/>
    <mergeCell ref="Q9:X9"/>
    <mergeCell ref="I9:L9"/>
    <mergeCell ref="G18:G19"/>
    <mergeCell ref="H18:H19"/>
    <mergeCell ref="U13:X13"/>
    <mergeCell ref="C8:T8"/>
    <mergeCell ref="U8:V8"/>
    <mergeCell ref="W8:X8"/>
    <mergeCell ref="B9:C9"/>
    <mergeCell ref="D9:G9"/>
    <mergeCell ref="G12:X12"/>
    <mergeCell ref="B14:X14"/>
    <mergeCell ref="B12:F12"/>
    <mergeCell ref="I11:L11"/>
    <mergeCell ref="O11:X11"/>
    <mergeCell ref="C11:G11"/>
    <mergeCell ref="B15:X15"/>
    <mergeCell ref="B17:D17"/>
    <mergeCell ref="C18:C19"/>
    <mergeCell ref="D18:D19"/>
    <mergeCell ref="B18:B19"/>
    <mergeCell ref="G17:W17"/>
    <mergeCell ref="V26:W26"/>
    <mergeCell ref="B58:B59"/>
    <mergeCell ref="B48:B49"/>
    <mergeCell ref="D42:D43"/>
    <mergeCell ref="G42:G43"/>
    <mergeCell ref="B29:B30"/>
    <mergeCell ref="C29:C30"/>
    <mergeCell ref="M48:N48"/>
    <mergeCell ref="B25:C25"/>
    <mergeCell ref="B41:D41"/>
    <mergeCell ref="J48:L48"/>
    <mergeCell ref="O51:Q51"/>
    <mergeCell ref="B52:B53"/>
    <mergeCell ref="B46:B47"/>
    <mergeCell ref="B50:B51"/>
    <mergeCell ref="B56:B57"/>
    <mergeCell ref="G24:G25"/>
    <mergeCell ref="B44:B45"/>
    <mergeCell ref="I42:N42"/>
    <mergeCell ref="E84:F84"/>
    <mergeCell ref="E83:F83"/>
    <mergeCell ref="B64:H64"/>
    <mergeCell ref="B73:H73"/>
    <mergeCell ref="J72:W74"/>
    <mergeCell ref="S68:T68"/>
    <mergeCell ref="B69:H69"/>
    <mergeCell ref="S69:T69"/>
    <mergeCell ref="B72:H72"/>
    <mergeCell ref="B67:H67"/>
    <mergeCell ref="B66:H66"/>
    <mergeCell ref="J66:R67"/>
    <mergeCell ref="B68:H68"/>
    <mergeCell ref="B70:H70"/>
    <mergeCell ref="S64:T65"/>
    <mergeCell ref="B65:H65"/>
    <mergeCell ref="J79:K79"/>
    <mergeCell ref="J80:K80"/>
    <mergeCell ref="J81:K81"/>
    <mergeCell ref="J82:K82"/>
    <mergeCell ref="J83:K83"/>
    <mergeCell ref="J84:K84"/>
    <mergeCell ref="J78:K78"/>
    <mergeCell ref="H42:H43"/>
    <mergeCell ref="B63:H63"/>
    <mergeCell ref="D29:D30"/>
    <mergeCell ref="B28:D28"/>
    <mergeCell ref="H52:T52"/>
    <mergeCell ref="C79:C84"/>
    <mergeCell ref="E78:F78"/>
    <mergeCell ref="E79:F79"/>
    <mergeCell ref="E80:F80"/>
    <mergeCell ref="S66:T67"/>
    <mergeCell ref="B54:B55"/>
    <mergeCell ref="H59:N59"/>
    <mergeCell ref="J64:R65"/>
    <mergeCell ref="D79:D84"/>
    <mergeCell ref="I79:I84"/>
    <mergeCell ref="S70:T70"/>
    <mergeCell ref="B71:H71"/>
    <mergeCell ref="E82:F82"/>
    <mergeCell ref="L79:AC79"/>
    <mergeCell ref="L81:AC81"/>
    <mergeCell ref="L82:AC82"/>
    <mergeCell ref="L83:AC83"/>
    <mergeCell ref="L78:X78"/>
    <mergeCell ref="B79:B84"/>
    <mergeCell ref="L84:AC84"/>
    <mergeCell ref="L80:AC80"/>
    <mergeCell ref="F4:S4"/>
    <mergeCell ref="F5:S5"/>
    <mergeCell ref="J30:Q32"/>
    <mergeCell ref="J33:Q33"/>
    <mergeCell ref="J36:Q36"/>
    <mergeCell ref="R13:T13"/>
    <mergeCell ref="I28:R29"/>
    <mergeCell ref="I18:W18"/>
    <mergeCell ref="G79:G84"/>
    <mergeCell ref="M9:P9"/>
    <mergeCell ref="M11:N11"/>
    <mergeCell ref="S26:U26"/>
    <mergeCell ref="G41:N41"/>
    <mergeCell ref="B74:H74"/>
    <mergeCell ref="B42:B43"/>
    <mergeCell ref="C42:C43"/>
    <mergeCell ref="T23:W25"/>
    <mergeCell ref="O24:S25"/>
    <mergeCell ref="I24:I25"/>
    <mergeCell ref="E81:F81"/>
  </mergeCells>
  <conditionalFormatting sqref="C8:T8 W8:X8 Q9:X9 I9:L9 D9:G9 C11:G11 I11:L11 O11:X11 G12:X12">
    <cfRule type="containsBlanks" dxfId="7" priority="1" stopIfTrue="1">
      <formula>LEN(TRIM(C8))=0</formula>
    </cfRule>
  </conditionalFormatting>
  <pageMargins left="0.55118110236220474" right="0.43307086614173229" top="0.47244094488188981" bottom="0.23622047244094491" header="0" footer="0"/>
  <pageSetup scale="39" fitToHeight="0" orientation="portrait" r:id="rId1"/>
  <headerFooter alignWithMargins="0">
    <oddHeader>&amp;L&amp;"Arial"&amp;8&amp;K000000 INTERNAL&amp;1#_x000D_</oddHeader>
    <oddFooter>&amp;L&amp;"Arial,Negrita"&amp;16IMPORTANTE: &amp;"Arial,Cursiva"ANTES DE ENVIARNOS SU EQUIPO A CALIBRACIÓN, POR FAVOR LIMPIE LAS TERMINALES FRONTALES Y EL VENTILADOR DE SU EQUIPO. MUCHAS GRACIAS!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3">
    <pageSetUpPr fitToPage="1"/>
  </sheetPr>
  <dimension ref="A1:AB92"/>
  <sheetViews>
    <sheetView showGridLines="0" view="pageBreakPreview" zoomScale="85" zoomScaleNormal="100" zoomScaleSheetLayoutView="85" workbookViewId="0">
      <selection activeCell="C9" sqref="C9:G9"/>
    </sheetView>
  </sheetViews>
  <sheetFormatPr baseColWidth="10" defaultColWidth="10.88671875" defaultRowHeight="13.2" x14ac:dyDescent="0.25"/>
  <cols>
    <col min="1" max="1" width="9" style="2" customWidth="1"/>
    <col min="2" max="2" width="14.44140625" style="2" customWidth="1"/>
    <col min="3" max="3" width="13.44140625" style="2" customWidth="1"/>
    <col min="4" max="4" width="15.44140625" style="2" customWidth="1"/>
    <col min="5" max="5" width="16.44140625" style="2" customWidth="1"/>
    <col min="6" max="6" width="2.44140625" style="2" customWidth="1"/>
    <col min="7" max="7" width="15.109375" style="2" customWidth="1"/>
    <col min="8" max="8" width="14.44140625" style="2" customWidth="1"/>
    <col min="9" max="9" width="13.5546875" style="2" customWidth="1"/>
    <col min="10" max="10" width="9.44140625" style="2" customWidth="1"/>
    <col min="11" max="11" width="8" style="2" customWidth="1"/>
    <col min="12" max="13" width="7.44140625" style="2" customWidth="1"/>
    <col min="14" max="14" width="6.44140625" style="2" customWidth="1"/>
    <col min="15" max="15" width="7.109375" style="2" customWidth="1"/>
    <col min="16" max="16" width="7" style="2" customWidth="1"/>
    <col min="17" max="17" width="6.88671875" style="2" customWidth="1"/>
    <col min="18" max="18" width="7.44140625" style="2" customWidth="1"/>
    <col min="19" max="19" width="7.5546875" style="2" customWidth="1"/>
    <col min="20" max="20" width="8.109375" style="2" customWidth="1"/>
    <col min="21" max="21" width="7.44140625" style="2" customWidth="1"/>
    <col min="22" max="22" width="8.109375" style="2" customWidth="1"/>
    <col min="23" max="23" width="7.44140625" style="2" customWidth="1"/>
    <col min="24" max="24" width="14" style="2" customWidth="1"/>
    <col min="25" max="25" width="4.5546875" style="2" customWidth="1"/>
    <col min="26" max="26" width="11.44140625" style="2" customWidth="1"/>
    <col min="27" max="27" width="4.44140625" style="2" bestFit="1" customWidth="1"/>
    <col min="28" max="28" width="10.88671875" style="2"/>
    <col min="29" max="29" width="16.109375" style="2" customWidth="1"/>
    <col min="30" max="30" width="14.88671875" style="2" customWidth="1"/>
    <col min="31" max="31" width="16.44140625" style="2" customWidth="1"/>
    <col min="32" max="16384" width="10.88671875" style="2"/>
  </cols>
  <sheetData>
    <row r="1" spans="2:26" s="19" customFormat="1" x14ac:dyDescent="0.25"/>
    <row r="2" spans="2:26" s="19" customFormat="1" ht="23.4" x14ac:dyDescent="0.45">
      <c r="F2" s="622" t="s">
        <v>130</v>
      </c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</row>
    <row r="3" spans="2:26" s="19" customFormat="1" ht="21" x14ac:dyDescent="0.4">
      <c r="F3" s="623" t="s">
        <v>131</v>
      </c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</row>
    <row r="4" spans="2:26" s="19" customFormat="1" ht="17.100000000000001" customHeight="1" x14ac:dyDescent="0.35">
      <c r="E4" s="712" t="s">
        <v>135</v>
      </c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12"/>
      <c r="Q4" s="712"/>
      <c r="R4" s="712"/>
      <c r="S4" s="712"/>
      <c r="T4" s="712"/>
    </row>
    <row r="5" spans="2:26" s="19" customFormat="1" x14ac:dyDescent="0.25"/>
    <row r="6" spans="2:26" s="5" customFormat="1" ht="16.8" thickBot="1" x14ac:dyDescent="0.4">
      <c r="B6" s="97" t="s">
        <v>41</v>
      </c>
      <c r="C6" s="662"/>
      <c r="D6" s="662"/>
      <c r="E6" s="662"/>
      <c r="F6" s="662"/>
      <c r="G6" s="662"/>
      <c r="H6" s="662"/>
      <c r="I6" s="662"/>
      <c r="J6" s="662"/>
      <c r="K6" s="662"/>
      <c r="L6" s="662"/>
      <c r="M6" s="662"/>
      <c r="N6" s="662"/>
      <c r="O6" s="662"/>
      <c r="P6" s="662"/>
      <c r="Q6" s="662"/>
      <c r="R6" s="662"/>
      <c r="S6" s="662"/>
      <c r="T6" s="662"/>
      <c r="U6" s="634" t="s">
        <v>1</v>
      </c>
      <c r="V6" s="634"/>
      <c r="W6" s="730"/>
      <c r="X6" s="730"/>
    </row>
    <row r="7" spans="2:26" s="5" customFormat="1" ht="16.8" thickBot="1" x14ac:dyDescent="0.4">
      <c r="B7" s="634" t="s">
        <v>42</v>
      </c>
      <c r="C7" s="634"/>
      <c r="D7" s="638"/>
      <c r="E7" s="638"/>
      <c r="F7" s="638"/>
      <c r="G7" s="638"/>
      <c r="H7" s="98" t="s">
        <v>43</v>
      </c>
      <c r="I7" s="731"/>
      <c r="J7" s="731"/>
      <c r="K7" s="731"/>
      <c r="L7" s="731"/>
      <c r="M7" s="655" t="s">
        <v>44</v>
      </c>
      <c r="N7" s="655"/>
      <c r="O7" s="655"/>
      <c r="P7" s="655"/>
      <c r="Q7" s="662"/>
      <c r="R7" s="662"/>
      <c r="S7" s="662"/>
      <c r="T7" s="662"/>
      <c r="U7" s="662"/>
      <c r="V7" s="662"/>
      <c r="W7" s="662"/>
      <c r="X7" s="662"/>
    </row>
    <row r="8" spans="2:26" s="1" customFormat="1" ht="4.6500000000000004" customHeight="1" x14ac:dyDescent="0.35">
      <c r="B8" s="97"/>
      <c r="C8" s="56"/>
      <c r="D8" s="92"/>
      <c r="E8" s="92"/>
      <c r="F8" s="92"/>
      <c r="G8" s="92"/>
      <c r="H8" s="99"/>
      <c r="I8" s="92"/>
      <c r="J8" s="92"/>
      <c r="K8" s="92"/>
      <c r="L8" s="92"/>
      <c r="M8" s="56"/>
      <c r="N8" s="56"/>
      <c r="O8" s="56"/>
      <c r="P8" s="56"/>
      <c r="Q8" s="92"/>
      <c r="R8" s="92"/>
      <c r="S8" s="92"/>
      <c r="T8" s="92"/>
      <c r="U8" s="92"/>
      <c r="V8" s="56"/>
      <c r="W8" s="56"/>
      <c r="X8" s="56"/>
    </row>
    <row r="9" spans="2:26" s="4" customFormat="1" ht="21.6" thickBot="1" x14ac:dyDescent="0.45">
      <c r="B9" s="97" t="s">
        <v>0</v>
      </c>
      <c r="C9" s="662" t="s">
        <v>232</v>
      </c>
      <c r="D9" s="662"/>
      <c r="E9" s="662"/>
      <c r="F9" s="662"/>
      <c r="G9" s="662"/>
      <c r="H9" s="97" t="s">
        <v>2</v>
      </c>
      <c r="I9" s="662"/>
      <c r="J9" s="662"/>
      <c r="K9" s="662"/>
      <c r="L9" s="662"/>
      <c r="M9" s="634" t="s">
        <v>3</v>
      </c>
      <c r="N9" s="634"/>
      <c r="O9" s="812" t="s">
        <v>137</v>
      </c>
      <c r="P9" s="812"/>
      <c r="Q9" s="812"/>
      <c r="R9" s="812"/>
      <c r="S9" s="812"/>
      <c r="T9" s="414" t="s">
        <v>138</v>
      </c>
      <c r="U9" s="662"/>
      <c r="V9" s="662"/>
      <c r="W9" s="662"/>
      <c r="X9" s="662"/>
    </row>
    <row r="10" spans="2:26" s="4" customFormat="1" ht="18.899999999999999" customHeight="1" thickBot="1" x14ac:dyDescent="0.4">
      <c r="B10" s="715" t="s">
        <v>39</v>
      </c>
      <c r="C10" s="715"/>
      <c r="D10" s="715"/>
      <c r="E10" s="715"/>
      <c r="F10" s="715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8"/>
      <c r="R10" s="698"/>
      <c r="S10" s="698"/>
      <c r="T10" s="698"/>
      <c r="U10" s="698"/>
      <c r="V10" s="698"/>
      <c r="W10" s="698"/>
      <c r="X10" s="698"/>
      <c r="Y10" s="5"/>
      <c r="Z10" s="5"/>
    </row>
    <row r="11" spans="2:26" ht="15" customHeight="1" x14ac:dyDescent="0.35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678" t="s">
        <v>126</v>
      </c>
      <c r="S11" s="678"/>
      <c r="T11" s="835"/>
      <c r="U11" s="835"/>
      <c r="V11" s="835"/>
      <c r="W11" s="835"/>
      <c r="X11" s="835"/>
      <c r="Y11" s="1"/>
      <c r="Z11" s="1"/>
    </row>
    <row r="12" spans="2:26" ht="18" customHeight="1" x14ac:dyDescent="0.35">
      <c r="B12" s="699" t="s">
        <v>201</v>
      </c>
      <c r="C12" s="699"/>
      <c r="D12" s="699"/>
      <c r="E12" s="699"/>
      <c r="F12" s="699"/>
      <c r="G12" s="699"/>
      <c r="H12" s="699"/>
      <c r="I12" s="699"/>
      <c r="J12" s="699"/>
      <c r="K12" s="699"/>
      <c r="L12" s="699"/>
      <c r="M12" s="699"/>
      <c r="N12" s="699"/>
      <c r="O12" s="699"/>
      <c r="P12" s="699"/>
      <c r="Q12" s="699"/>
      <c r="R12" s="699"/>
      <c r="S12" s="699"/>
      <c r="T12" s="699"/>
      <c r="U12" s="699"/>
      <c r="V12" s="699"/>
      <c r="W12" s="699"/>
      <c r="X12" s="699"/>
      <c r="Y12" s="1"/>
      <c r="Z12" s="1"/>
    </row>
    <row r="13" spans="2:26" ht="9" customHeight="1" x14ac:dyDescent="0.3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1"/>
      <c r="Z13" s="1"/>
    </row>
    <row r="14" spans="2:26" ht="52.5" customHeight="1" x14ac:dyDescent="0.35">
      <c r="B14" s="624" t="s">
        <v>197</v>
      </c>
      <c r="C14" s="624"/>
      <c r="D14" s="624"/>
      <c r="E14" s="624"/>
      <c r="F14" s="624"/>
      <c r="G14" s="624"/>
      <c r="H14" s="624"/>
      <c r="I14" s="624"/>
      <c r="J14" s="624"/>
      <c r="K14" s="624"/>
      <c r="L14" s="624"/>
      <c r="M14" s="624"/>
      <c r="N14" s="624"/>
      <c r="O14" s="624"/>
      <c r="P14" s="624"/>
      <c r="Q14" s="624"/>
      <c r="R14" s="624"/>
      <c r="S14" s="624"/>
      <c r="T14" s="624"/>
      <c r="U14" s="624"/>
      <c r="V14" s="624"/>
      <c r="W14" s="624"/>
      <c r="X14" s="624"/>
      <c r="Y14" s="1"/>
      <c r="Z14" s="1"/>
    </row>
    <row r="15" spans="2:26" ht="10.5" customHeight="1" thickBot="1" x14ac:dyDescent="0.4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"/>
      <c r="Z15" s="1"/>
    </row>
    <row r="16" spans="2:26" ht="18.899999999999999" customHeight="1" thickBot="1" x14ac:dyDescent="0.35">
      <c r="B16" s="732" t="s">
        <v>64</v>
      </c>
      <c r="C16" s="733"/>
      <c r="D16" s="734"/>
      <c r="E16" s="286"/>
      <c r="F16" s="286"/>
      <c r="G16" s="732" t="s">
        <v>231</v>
      </c>
      <c r="H16" s="733"/>
      <c r="I16" s="733"/>
      <c r="J16" s="733"/>
      <c r="K16" s="733"/>
      <c r="L16" s="733"/>
      <c r="M16" s="733"/>
      <c r="N16" s="733"/>
      <c r="O16" s="733"/>
      <c r="P16" s="733"/>
      <c r="Q16" s="733"/>
      <c r="R16" s="733"/>
      <c r="S16" s="733"/>
      <c r="T16" s="733"/>
      <c r="U16" s="733"/>
      <c r="V16" s="733"/>
      <c r="W16" s="734"/>
      <c r="X16" s="415"/>
    </row>
    <row r="17" spans="2:24" ht="14.25" customHeight="1" thickBot="1" x14ac:dyDescent="0.35">
      <c r="B17" s="749" t="s">
        <v>4</v>
      </c>
      <c r="C17" s="749" t="s">
        <v>5</v>
      </c>
      <c r="D17" s="741" t="s">
        <v>6</v>
      </c>
      <c r="E17" s="286"/>
      <c r="F17" s="286"/>
      <c r="G17" s="741" t="s">
        <v>4</v>
      </c>
      <c r="H17" s="749" t="s">
        <v>5</v>
      </c>
      <c r="I17" s="743" t="s">
        <v>230</v>
      </c>
      <c r="J17" s="744"/>
      <c r="K17" s="744"/>
      <c r="L17" s="744"/>
      <c r="M17" s="744"/>
      <c r="N17" s="744"/>
      <c r="O17" s="744"/>
      <c r="P17" s="744"/>
      <c r="Q17" s="744"/>
      <c r="R17" s="744"/>
      <c r="S17" s="744"/>
      <c r="T17" s="744"/>
      <c r="U17" s="744"/>
      <c r="V17" s="744"/>
      <c r="W17" s="745"/>
      <c r="X17" s="415"/>
    </row>
    <row r="18" spans="2:24" s="1" customFormat="1" ht="17.25" customHeight="1" thickBot="1" x14ac:dyDescent="0.4">
      <c r="B18" s="750"/>
      <c r="C18" s="750"/>
      <c r="D18" s="742"/>
      <c r="E18" s="286"/>
      <c r="F18" s="286"/>
      <c r="G18" s="742"/>
      <c r="H18" s="750"/>
      <c r="I18" s="416" t="s">
        <v>84</v>
      </c>
      <c r="J18" s="386" t="s">
        <v>85</v>
      </c>
      <c r="K18" s="386" t="s">
        <v>86</v>
      </c>
      <c r="L18" s="386" t="s">
        <v>87</v>
      </c>
      <c r="M18" s="386" t="s">
        <v>88</v>
      </c>
      <c r="N18" s="386" t="s">
        <v>89</v>
      </c>
      <c r="O18" s="386" t="s">
        <v>90</v>
      </c>
      <c r="P18" s="386" t="s">
        <v>91</v>
      </c>
      <c r="Q18" s="386" t="s">
        <v>92</v>
      </c>
      <c r="R18" s="386" t="s">
        <v>93</v>
      </c>
      <c r="S18" s="386" t="s">
        <v>94</v>
      </c>
      <c r="T18" s="386" t="s">
        <v>95</v>
      </c>
      <c r="U18" s="386" t="s">
        <v>96</v>
      </c>
      <c r="V18" s="386" t="s">
        <v>97</v>
      </c>
      <c r="W18" s="387" t="s">
        <v>98</v>
      </c>
      <c r="X18" s="415"/>
    </row>
    <row r="19" spans="2:24" s="1" customFormat="1" ht="21.6" customHeight="1" x14ac:dyDescent="0.35">
      <c r="B19" s="841" t="s">
        <v>7</v>
      </c>
      <c r="C19" s="290" t="s">
        <v>13</v>
      </c>
      <c r="D19" s="291"/>
      <c r="E19" s="286"/>
      <c r="F19" s="376"/>
      <c r="G19" s="741" t="s">
        <v>13</v>
      </c>
      <c r="H19" s="298" t="s">
        <v>8</v>
      </c>
      <c r="I19" s="417"/>
      <c r="J19" s="418"/>
      <c r="K19" s="419"/>
      <c r="L19" s="419"/>
      <c r="M19" s="420"/>
      <c r="N19" s="419"/>
      <c r="O19" s="419"/>
      <c r="P19" s="419"/>
      <c r="Q19" s="419"/>
      <c r="R19" s="419"/>
      <c r="S19" s="420"/>
      <c r="T19" s="419"/>
      <c r="U19" s="420"/>
      <c r="V19" s="418"/>
      <c r="W19" s="421"/>
      <c r="X19" s="415"/>
    </row>
    <row r="20" spans="2:24" s="1" customFormat="1" ht="19.649999999999999" customHeight="1" thickBot="1" x14ac:dyDescent="0.4">
      <c r="B20" s="842"/>
      <c r="C20" s="310" t="s">
        <v>7</v>
      </c>
      <c r="D20" s="422"/>
      <c r="E20" s="286"/>
      <c r="F20" s="376"/>
      <c r="G20" s="754"/>
      <c r="H20" s="298" t="s">
        <v>11</v>
      </c>
      <c r="I20" s="293"/>
      <c r="J20" s="300"/>
      <c r="K20" s="306"/>
      <c r="L20" s="306"/>
      <c r="M20" s="306"/>
      <c r="N20" s="306"/>
      <c r="O20" s="306"/>
      <c r="P20" s="306"/>
      <c r="Q20" s="294"/>
      <c r="R20" s="294"/>
      <c r="S20" s="306"/>
      <c r="T20" s="306"/>
      <c r="U20" s="306"/>
      <c r="V20" s="306"/>
      <c r="W20" s="307"/>
      <c r="X20" s="415"/>
    </row>
    <row r="21" spans="2:24" s="1" customFormat="1" ht="20.25" customHeight="1" thickBot="1" x14ac:dyDescent="0.4">
      <c r="B21" s="728" t="s">
        <v>12</v>
      </c>
      <c r="C21" s="298" t="s">
        <v>77</v>
      </c>
      <c r="D21" s="291"/>
      <c r="E21" s="286"/>
      <c r="F21" s="286"/>
      <c r="G21" s="742"/>
      <c r="H21" s="310" t="s">
        <v>13</v>
      </c>
      <c r="I21" s="323"/>
      <c r="J21" s="315"/>
      <c r="K21" s="315"/>
      <c r="L21" s="315"/>
      <c r="M21" s="315"/>
      <c r="N21" s="315"/>
      <c r="O21" s="315"/>
      <c r="P21" s="315"/>
      <c r="Q21" s="314"/>
      <c r="R21" s="314"/>
      <c r="S21" s="315"/>
      <c r="T21" s="315"/>
      <c r="U21" s="315"/>
      <c r="V21" s="315"/>
      <c r="W21" s="316"/>
      <c r="X21" s="415"/>
    </row>
    <row r="22" spans="2:24" s="1" customFormat="1" ht="20.25" customHeight="1" thickBot="1" x14ac:dyDescent="0.4">
      <c r="B22" s="729"/>
      <c r="C22" s="310" t="s">
        <v>12</v>
      </c>
      <c r="D22" s="422"/>
      <c r="E22" s="286"/>
      <c r="F22" s="286"/>
      <c r="G22" s="728" t="s">
        <v>7</v>
      </c>
      <c r="H22" s="290" t="s">
        <v>15</v>
      </c>
      <c r="I22" s="319"/>
      <c r="J22" s="300"/>
      <c r="K22" s="319"/>
      <c r="L22" s="319"/>
      <c r="M22" s="319"/>
      <c r="N22" s="319"/>
      <c r="O22" s="319"/>
      <c r="P22" s="319"/>
      <c r="Q22" s="320"/>
      <c r="R22" s="320"/>
      <c r="S22" s="319"/>
      <c r="T22" s="319"/>
      <c r="U22" s="319"/>
      <c r="V22" s="319"/>
      <c r="W22" s="304"/>
      <c r="X22" s="415"/>
    </row>
    <row r="23" spans="2:24" s="1" customFormat="1" ht="20.25" customHeight="1" x14ac:dyDescent="0.35">
      <c r="B23" s="728" t="s">
        <v>18</v>
      </c>
      <c r="C23" s="290" t="s">
        <v>12</v>
      </c>
      <c r="D23" s="291"/>
      <c r="E23" s="286"/>
      <c r="F23" s="286"/>
      <c r="G23" s="735"/>
      <c r="H23" s="298" t="s">
        <v>17</v>
      </c>
      <c r="I23" s="299"/>
      <c r="J23" s="305"/>
      <c r="K23" s="305"/>
      <c r="L23" s="305"/>
      <c r="M23" s="305"/>
      <c r="N23" s="305"/>
      <c r="O23" s="305"/>
      <c r="P23" s="305"/>
      <c r="Q23" s="300"/>
      <c r="R23" s="294"/>
      <c r="S23" s="423"/>
      <c r="T23" s="423"/>
      <c r="U23" s="423"/>
      <c r="V23" s="423"/>
      <c r="W23" s="424"/>
      <c r="X23" s="415"/>
    </row>
    <row r="24" spans="2:24" s="1" customFormat="1" ht="20.25" customHeight="1" thickBot="1" x14ac:dyDescent="0.4">
      <c r="B24" s="729"/>
      <c r="C24" s="310" t="s">
        <v>18</v>
      </c>
      <c r="D24" s="422"/>
      <c r="E24" s="286"/>
      <c r="F24" s="286"/>
      <c r="G24" s="729"/>
      <c r="H24" s="310" t="s">
        <v>7</v>
      </c>
      <c r="I24" s="311"/>
      <c r="J24" s="312"/>
      <c r="K24" s="312"/>
      <c r="L24" s="312"/>
      <c r="M24" s="312"/>
      <c r="N24" s="312"/>
      <c r="O24" s="312"/>
      <c r="P24" s="312"/>
      <c r="Q24" s="314"/>
      <c r="R24" s="425"/>
      <c r="S24" s="426"/>
      <c r="T24" s="426"/>
      <c r="U24" s="426"/>
      <c r="V24" s="426"/>
      <c r="W24" s="427"/>
      <c r="X24" s="415"/>
    </row>
    <row r="25" spans="2:24" s="1" customFormat="1" ht="20.25" customHeight="1" x14ac:dyDescent="0.35">
      <c r="B25" s="728" t="s">
        <v>21</v>
      </c>
      <c r="C25" s="290" t="s">
        <v>18</v>
      </c>
      <c r="D25" s="291"/>
      <c r="E25" s="286"/>
      <c r="F25" s="286"/>
      <c r="G25" s="728" t="s">
        <v>12</v>
      </c>
      <c r="H25" s="298" t="s">
        <v>9</v>
      </c>
      <c r="I25" s="306"/>
      <c r="J25" s="294"/>
      <c r="K25" s="294"/>
      <c r="L25" s="294"/>
      <c r="M25" s="294"/>
      <c r="N25" s="294"/>
      <c r="O25" s="294"/>
      <c r="P25" s="294"/>
      <c r="Q25" s="320"/>
      <c r="R25" s="319"/>
      <c r="S25" s="320"/>
      <c r="T25" s="320"/>
      <c r="U25" s="320"/>
      <c r="V25" s="320"/>
      <c r="W25" s="325"/>
      <c r="X25" s="415"/>
    </row>
    <row r="26" spans="2:24" s="1" customFormat="1" ht="20.25" customHeight="1" thickBot="1" x14ac:dyDescent="0.4">
      <c r="B26" s="729"/>
      <c r="C26" s="310" t="s">
        <v>21</v>
      </c>
      <c r="D26" s="422"/>
      <c r="E26" s="286"/>
      <c r="F26" s="286"/>
      <c r="G26" s="735"/>
      <c r="H26" s="298" t="s">
        <v>10</v>
      </c>
      <c r="I26" s="293"/>
      <c r="J26" s="294"/>
      <c r="K26" s="294"/>
      <c r="L26" s="294"/>
      <c r="M26" s="294"/>
      <c r="N26" s="294"/>
      <c r="O26" s="294"/>
      <c r="P26" s="294"/>
      <c r="Q26" s="294"/>
      <c r="R26" s="300"/>
      <c r="S26" s="300"/>
      <c r="T26" s="300"/>
      <c r="U26" s="300"/>
      <c r="V26" s="300"/>
      <c r="W26" s="301"/>
      <c r="X26" s="415"/>
    </row>
    <row r="27" spans="2:24" s="1" customFormat="1" ht="20.25" customHeight="1" thickBot="1" x14ac:dyDescent="0.4">
      <c r="B27" s="728" t="s">
        <v>24</v>
      </c>
      <c r="C27" s="290" t="s">
        <v>21</v>
      </c>
      <c r="D27" s="291"/>
      <c r="E27" s="286"/>
      <c r="F27" s="286"/>
      <c r="G27" s="729"/>
      <c r="H27" s="310" t="s">
        <v>12</v>
      </c>
      <c r="I27" s="323"/>
      <c r="J27" s="314"/>
      <c r="K27" s="314"/>
      <c r="L27" s="314"/>
      <c r="M27" s="314"/>
      <c r="N27" s="314"/>
      <c r="O27" s="314"/>
      <c r="P27" s="314"/>
      <c r="Q27" s="314"/>
      <c r="R27" s="312"/>
      <c r="S27" s="312"/>
      <c r="T27" s="312"/>
      <c r="U27" s="312"/>
      <c r="V27" s="312"/>
      <c r="W27" s="322"/>
      <c r="X27" s="415"/>
    </row>
    <row r="28" spans="2:24" s="1" customFormat="1" ht="20.25" customHeight="1" thickBot="1" x14ac:dyDescent="0.4">
      <c r="B28" s="729"/>
      <c r="C28" s="310" t="s">
        <v>24</v>
      </c>
      <c r="D28" s="428"/>
      <c r="E28" s="286"/>
      <c r="F28" s="286"/>
      <c r="G28" s="728" t="s">
        <v>18</v>
      </c>
      <c r="H28" s="290" t="s">
        <v>14</v>
      </c>
      <c r="I28" s="324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5"/>
      <c r="X28" s="415"/>
    </row>
    <row r="29" spans="2:24" s="1" customFormat="1" ht="20.25" customHeight="1" x14ac:dyDescent="0.35">
      <c r="B29" s="429"/>
      <c r="C29" s="430"/>
      <c r="D29" s="431"/>
      <c r="E29" s="286"/>
      <c r="F29" s="286"/>
      <c r="G29" s="735"/>
      <c r="H29" s="298" t="s">
        <v>16</v>
      </c>
      <c r="I29" s="293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5"/>
      <c r="X29" s="415"/>
    </row>
    <row r="30" spans="2:24" s="1" customFormat="1" ht="20.25" customHeight="1" thickBot="1" x14ac:dyDescent="0.4">
      <c r="B30" s="429"/>
      <c r="C30" s="432"/>
      <c r="D30" s="432"/>
      <c r="E30" s="286"/>
      <c r="F30" s="286"/>
      <c r="G30" s="729"/>
      <c r="H30" s="310" t="s">
        <v>18</v>
      </c>
      <c r="I30" s="323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433"/>
      <c r="X30" s="415"/>
    </row>
    <row r="31" spans="2:24" s="1" customFormat="1" ht="20.25" customHeight="1" x14ac:dyDescent="0.35">
      <c r="B31" s="834"/>
      <c r="C31" s="834"/>
      <c r="D31" s="434"/>
      <c r="E31" s="286"/>
      <c r="F31" s="286"/>
      <c r="G31" s="728" t="s">
        <v>21</v>
      </c>
      <c r="H31" s="290" t="s">
        <v>19</v>
      </c>
      <c r="I31" s="324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5"/>
      <c r="X31" s="415"/>
    </row>
    <row r="32" spans="2:24" s="1" customFormat="1" ht="20.25" customHeight="1" x14ac:dyDescent="0.35">
      <c r="B32" s="326"/>
      <c r="C32" s="286"/>
      <c r="D32" s="286"/>
      <c r="E32" s="286"/>
      <c r="F32" s="286"/>
      <c r="G32" s="735"/>
      <c r="H32" s="298" t="s">
        <v>20</v>
      </c>
      <c r="I32" s="293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719"/>
      <c r="U32" s="720"/>
      <c r="V32" s="720"/>
      <c r="W32" s="721"/>
      <c r="X32" s="415"/>
    </row>
    <row r="33" spans="1:24" s="1" customFormat="1" ht="20.25" customHeight="1" thickBot="1" x14ac:dyDescent="0.4">
      <c r="B33" s="286"/>
      <c r="C33" s="286"/>
      <c r="D33" s="286"/>
      <c r="E33" s="286"/>
      <c r="F33" s="286"/>
      <c r="G33" s="729"/>
      <c r="H33" s="310" t="s">
        <v>21</v>
      </c>
      <c r="I33" s="323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725"/>
      <c r="U33" s="726"/>
      <c r="V33" s="726"/>
      <c r="W33" s="727"/>
      <c r="X33" s="415"/>
    </row>
    <row r="34" spans="1:24" s="1" customFormat="1" ht="20.25" customHeight="1" thickBot="1" x14ac:dyDescent="0.4">
      <c r="B34" s="732" t="s">
        <v>107</v>
      </c>
      <c r="C34" s="733"/>
      <c r="D34" s="734"/>
      <c r="E34" s="286"/>
      <c r="F34" s="286"/>
      <c r="G34" s="728" t="s">
        <v>28</v>
      </c>
      <c r="H34" s="298" t="s">
        <v>25</v>
      </c>
      <c r="I34" s="771"/>
      <c r="J34" s="300"/>
      <c r="K34" s="306"/>
      <c r="L34" s="294"/>
      <c r="M34" s="294"/>
      <c r="N34" s="294"/>
      <c r="O34" s="294"/>
      <c r="P34" s="294"/>
      <c r="Q34" s="294"/>
      <c r="R34" s="294"/>
      <c r="S34" s="294"/>
      <c r="T34" s="838"/>
      <c r="U34" s="839"/>
      <c r="V34" s="839"/>
      <c r="W34" s="840"/>
      <c r="X34" s="415"/>
    </row>
    <row r="35" spans="1:24" s="1" customFormat="1" ht="20.25" customHeight="1" x14ac:dyDescent="0.35">
      <c r="B35" s="749" t="s">
        <v>4</v>
      </c>
      <c r="C35" s="749" t="s">
        <v>5</v>
      </c>
      <c r="D35" s="741" t="s">
        <v>6</v>
      </c>
      <c r="E35" s="286"/>
      <c r="F35" s="326"/>
      <c r="G35" s="735"/>
      <c r="H35" s="327" t="s">
        <v>22</v>
      </c>
      <c r="I35" s="772"/>
      <c r="J35" s="300"/>
      <c r="K35" s="300"/>
      <c r="L35" s="300"/>
      <c r="M35" s="300"/>
      <c r="N35" s="300"/>
      <c r="O35" s="426"/>
      <c r="P35" s="426"/>
      <c r="Q35" s="426"/>
      <c r="R35" s="426"/>
      <c r="S35" s="426"/>
      <c r="T35" s="722"/>
      <c r="U35" s="723"/>
      <c r="V35" s="723"/>
      <c r="W35" s="724"/>
      <c r="X35" s="415"/>
    </row>
    <row r="36" spans="1:24" s="1" customFormat="1" ht="20.25" customHeight="1" thickBot="1" x14ac:dyDescent="0.4">
      <c r="B36" s="750"/>
      <c r="C36" s="750"/>
      <c r="D36" s="742"/>
      <c r="E36" s="286"/>
      <c r="F36" s="286"/>
      <c r="G36" s="735"/>
      <c r="H36" s="298" t="s">
        <v>23</v>
      </c>
      <c r="I36" s="772"/>
      <c r="J36" s="300"/>
      <c r="K36" s="306"/>
      <c r="L36" s="294"/>
      <c r="M36" s="294"/>
      <c r="N36" s="435"/>
      <c r="O36" s="300"/>
      <c r="P36" s="300"/>
      <c r="Q36" s="300"/>
      <c r="R36" s="300"/>
      <c r="S36" s="300"/>
      <c r="T36" s="722"/>
      <c r="U36" s="723"/>
      <c r="V36" s="723"/>
      <c r="W36" s="724"/>
      <c r="X36" s="415"/>
    </row>
    <row r="37" spans="1:24" s="1" customFormat="1" ht="20.25" customHeight="1" thickBot="1" x14ac:dyDescent="0.4">
      <c r="B37" s="774" t="s">
        <v>78</v>
      </c>
      <c r="C37" s="436" t="s">
        <v>79</v>
      </c>
      <c r="D37" s="437"/>
      <c r="E37" s="286"/>
      <c r="F37" s="286"/>
      <c r="G37" s="729"/>
      <c r="H37" s="310" t="s">
        <v>28</v>
      </c>
      <c r="I37" s="773"/>
      <c r="J37" s="314"/>
      <c r="K37" s="315"/>
      <c r="L37" s="314"/>
      <c r="M37" s="314"/>
      <c r="N37" s="438"/>
      <c r="O37" s="312"/>
      <c r="P37" s="312"/>
      <c r="Q37" s="312"/>
      <c r="R37" s="312"/>
      <c r="S37" s="312"/>
      <c r="T37" s="725"/>
      <c r="U37" s="726"/>
      <c r="V37" s="726"/>
      <c r="W37" s="727"/>
      <c r="X37" s="415"/>
    </row>
    <row r="38" spans="1:24" s="1" customFormat="1" ht="20.25" customHeight="1" thickBot="1" x14ac:dyDescent="0.4">
      <c r="B38" s="776"/>
      <c r="C38" s="360" t="s">
        <v>78</v>
      </c>
      <c r="D38" s="439"/>
      <c r="E38" s="286"/>
      <c r="F38" s="286"/>
      <c r="G38" s="286"/>
      <c r="H38" s="286"/>
      <c r="I38" s="335"/>
      <c r="J38" s="336"/>
      <c r="K38" s="337"/>
      <c r="L38" s="337"/>
      <c r="M38" s="337"/>
      <c r="N38" s="337"/>
      <c r="O38" s="337"/>
      <c r="P38" s="337"/>
      <c r="Q38" s="337"/>
      <c r="R38" s="337"/>
      <c r="S38" s="766"/>
      <c r="T38" s="766"/>
      <c r="U38" s="766"/>
      <c r="V38" s="758"/>
      <c r="W38" s="758"/>
      <c r="X38" s="415"/>
    </row>
    <row r="39" spans="1:24" s="1" customFormat="1" ht="20.25" customHeight="1" x14ac:dyDescent="0.35">
      <c r="B39" s="774" t="s">
        <v>203</v>
      </c>
      <c r="C39" s="436" t="s">
        <v>204</v>
      </c>
      <c r="D39" s="440"/>
      <c r="E39" s="286"/>
      <c r="F39" s="286"/>
      <c r="G39" s="286"/>
      <c r="H39" s="286"/>
      <c r="I39" s="330"/>
      <c r="J39" s="827" t="s">
        <v>61</v>
      </c>
      <c r="K39" s="827"/>
      <c r="L39" s="827"/>
      <c r="M39" s="827"/>
      <c r="N39" s="827"/>
      <c r="O39" s="827"/>
      <c r="P39" s="827"/>
      <c r="Q39" s="827"/>
      <c r="R39" s="827"/>
      <c r="S39" s="827"/>
      <c r="T39" s="441"/>
      <c r="U39" s="286"/>
      <c r="V39" s="286"/>
      <c r="W39" s="286"/>
      <c r="X39" s="415">
        <f>COUNTA(I19:W31,I32:S33,J34:S37)</f>
        <v>0</v>
      </c>
    </row>
    <row r="40" spans="1:24" s="1" customFormat="1" ht="20.25" customHeight="1" thickBot="1" x14ac:dyDescent="0.4">
      <c r="B40" s="776"/>
      <c r="C40" s="360" t="s">
        <v>203</v>
      </c>
      <c r="D40" s="439"/>
      <c r="E40" s="286"/>
      <c r="F40" s="286"/>
      <c r="G40" s="286"/>
      <c r="H40" s="286"/>
      <c r="I40" s="286"/>
      <c r="J40" s="827"/>
      <c r="K40" s="827"/>
      <c r="L40" s="827"/>
      <c r="M40" s="827"/>
      <c r="N40" s="827"/>
      <c r="O40" s="827"/>
      <c r="P40" s="827"/>
      <c r="Q40" s="827"/>
      <c r="R40" s="827"/>
      <c r="S40" s="827"/>
      <c r="T40" s="441"/>
      <c r="U40" s="286"/>
      <c r="V40" s="286"/>
      <c r="W40" s="286"/>
      <c r="X40" s="415"/>
    </row>
    <row r="41" spans="1:24" s="1" customFormat="1" ht="20.25" customHeight="1" thickBot="1" x14ac:dyDescent="0.4">
      <c r="B41" s="774" t="s">
        <v>205</v>
      </c>
      <c r="C41" s="436" t="s">
        <v>203</v>
      </c>
      <c r="D41" s="440"/>
      <c r="E41" s="286"/>
      <c r="F41" s="442"/>
      <c r="G41" s="831" t="s">
        <v>106</v>
      </c>
      <c r="H41" s="832"/>
      <c r="I41" s="832"/>
      <c r="J41" s="832"/>
      <c r="K41" s="832"/>
      <c r="L41" s="832"/>
      <c r="M41" s="832"/>
      <c r="N41" s="833"/>
      <c r="O41" s="286"/>
      <c r="P41" s="286"/>
      <c r="Q41" s="286"/>
      <c r="R41" s="286"/>
      <c r="S41" s="286"/>
      <c r="T41" s="286"/>
      <c r="U41" s="286"/>
      <c r="V41" s="286"/>
      <c r="W41" s="286"/>
      <c r="X41" s="286"/>
    </row>
    <row r="42" spans="1:24" s="1" customFormat="1" ht="20.25" customHeight="1" thickBot="1" x14ac:dyDescent="0.4">
      <c r="B42" s="776"/>
      <c r="C42" s="360" t="s">
        <v>205</v>
      </c>
      <c r="D42" s="443"/>
      <c r="E42" s="286"/>
      <c r="F42" s="442"/>
      <c r="G42" s="825" t="s">
        <v>4</v>
      </c>
      <c r="H42" s="749" t="s">
        <v>5</v>
      </c>
      <c r="I42" s="846" t="s">
        <v>230</v>
      </c>
      <c r="J42" s="847"/>
      <c r="K42" s="847"/>
      <c r="L42" s="847"/>
      <c r="M42" s="847"/>
      <c r="N42" s="848"/>
      <c r="O42" s="286"/>
      <c r="P42" s="286"/>
      <c r="Q42" s="286"/>
      <c r="R42" s="286"/>
      <c r="S42" s="286"/>
      <c r="T42" s="286"/>
      <c r="U42" s="286"/>
      <c r="V42" s="286"/>
      <c r="W42" s="286"/>
      <c r="X42" s="286"/>
    </row>
    <row r="43" spans="1:24" s="1" customFormat="1" ht="20.25" customHeight="1" thickBot="1" x14ac:dyDescent="0.4">
      <c r="B43" s="774" t="s">
        <v>199</v>
      </c>
      <c r="C43" s="436" t="s">
        <v>205</v>
      </c>
      <c r="D43" s="440"/>
      <c r="E43" s="286"/>
      <c r="F43" s="442"/>
      <c r="G43" s="826"/>
      <c r="H43" s="750"/>
      <c r="I43" s="338" t="s">
        <v>84</v>
      </c>
      <c r="J43" s="339" t="s">
        <v>85</v>
      </c>
      <c r="K43" s="339" t="s">
        <v>86</v>
      </c>
      <c r="L43" s="340" t="s">
        <v>87</v>
      </c>
      <c r="M43" s="341" t="s">
        <v>88</v>
      </c>
      <c r="N43" s="444" t="s">
        <v>89</v>
      </c>
      <c r="O43" s="286"/>
      <c r="P43" s="286"/>
      <c r="Q43" s="286"/>
      <c r="R43" s="286"/>
      <c r="S43" s="286"/>
      <c r="T43" s="286"/>
      <c r="U43" s="286"/>
      <c r="V43" s="286"/>
      <c r="W43" s="286"/>
      <c r="X43" s="286"/>
    </row>
    <row r="44" spans="1:24" s="1" customFormat="1" ht="20.25" customHeight="1" thickBot="1" x14ac:dyDescent="0.4">
      <c r="B44" s="776"/>
      <c r="C44" s="360" t="s">
        <v>199</v>
      </c>
      <c r="D44" s="443"/>
      <c r="E44" s="286"/>
      <c r="F44" s="442"/>
      <c r="G44" s="445" t="s">
        <v>27</v>
      </c>
      <c r="H44" s="345" t="s">
        <v>27</v>
      </c>
      <c r="I44" s="347"/>
      <c r="J44" s="347"/>
      <c r="K44" s="347"/>
      <c r="L44" s="347"/>
      <c r="M44" s="347"/>
      <c r="N44" s="446"/>
      <c r="O44" s="286"/>
      <c r="P44" s="286"/>
      <c r="Q44" s="286"/>
      <c r="R44" s="286"/>
      <c r="S44" s="286"/>
      <c r="T44" s="286"/>
      <c r="U44" s="286"/>
      <c r="V44" s="286"/>
      <c r="W44" s="286"/>
      <c r="X44" s="286"/>
    </row>
    <row r="45" spans="1:24" s="4" customFormat="1" ht="20.25" customHeight="1" x14ac:dyDescent="0.35">
      <c r="A45" s="1"/>
      <c r="B45" s="774" t="s">
        <v>27</v>
      </c>
      <c r="C45" s="436" t="s">
        <v>80</v>
      </c>
      <c r="D45" s="440"/>
      <c r="E45" s="286"/>
      <c r="F45" s="447"/>
      <c r="G45" s="843" t="s">
        <v>30</v>
      </c>
      <c r="H45" s="351" t="s">
        <v>26</v>
      </c>
      <c r="I45" s="353"/>
      <c r="J45" s="353"/>
      <c r="K45" s="353"/>
      <c r="L45" s="353"/>
      <c r="M45" s="353"/>
      <c r="N45" s="448"/>
      <c r="O45" s="286"/>
      <c r="P45" s="286"/>
      <c r="Q45" s="286"/>
      <c r="R45" s="822" t="s">
        <v>139</v>
      </c>
      <c r="S45" s="823"/>
      <c r="T45" s="823"/>
      <c r="U45" s="823"/>
      <c r="V45" s="823"/>
      <c r="W45" s="823"/>
      <c r="X45" s="824"/>
    </row>
    <row r="46" spans="1:24" s="4" customFormat="1" ht="20.25" customHeight="1" thickBot="1" x14ac:dyDescent="0.35">
      <c r="B46" s="776"/>
      <c r="C46" s="360" t="s">
        <v>27</v>
      </c>
      <c r="D46" s="443"/>
      <c r="E46" s="286"/>
      <c r="F46" s="447"/>
      <c r="G46" s="844"/>
      <c r="H46" s="356" t="s">
        <v>36</v>
      </c>
      <c r="I46" s="357"/>
      <c r="J46" s="358"/>
      <c r="K46" s="358"/>
      <c r="L46" s="358"/>
      <c r="M46" s="358"/>
      <c r="N46" s="449"/>
      <c r="O46" s="286"/>
      <c r="P46" s="286"/>
      <c r="Q46" s="286"/>
      <c r="R46" s="450"/>
      <c r="S46" s="251"/>
      <c r="T46" s="251"/>
      <c r="U46" s="251"/>
      <c r="V46" s="251"/>
      <c r="W46" s="251"/>
      <c r="X46" s="451"/>
    </row>
    <row r="47" spans="1:24" s="4" customFormat="1" ht="20.25" customHeight="1" thickBot="1" x14ac:dyDescent="0.35">
      <c r="B47" s="774" t="s">
        <v>30</v>
      </c>
      <c r="C47" s="436" t="s">
        <v>27</v>
      </c>
      <c r="D47" s="452"/>
      <c r="E47" s="286"/>
      <c r="F47" s="447"/>
      <c r="G47" s="845"/>
      <c r="H47" s="360" t="s">
        <v>30</v>
      </c>
      <c r="I47" s="362"/>
      <c r="J47" s="362"/>
      <c r="K47" s="362"/>
      <c r="L47" s="362"/>
      <c r="M47" s="362"/>
      <c r="N47" s="453"/>
      <c r="O47" s="286"/>
      <c r="P47" s="286"/>
      <c r="Q47" s="286"/>
      <c r="R47" s="450"/>
      <c r="S47" s="251"/>
      <c r="T47" s="251"/>
      <c r="U47" s="251"/>
      <c r="V47" s="251"/>
      <c r="W47" s="251"/>
      <c r="X47" s="451"/>
    </row>
    <row r="48" spans="1:24" s="4" customFormat="1" ht="20.25" customHeight="1" thickBot="1" x14ac:dyDescent="0.35">
      <c r="B48" s="776"/>
      <c r="C48" s="360" t="s">
        <v>30</v>
      </c>
      <c r="D48" s="443"/>
      <c r="E48" s="286"/>
      <c r="F48" s="442"/>
      <c r="G48" s="836" t="s">
        <v>32</v>
      </c>
      <c r="H48" s="364" t="s">
        <v>29</v>
      </c>
      <c r="I48" s="353"/>
      <c r="J48" s="353"/>
      <c r="K48" s="353"/>
      <c r="L48" s="353"/>
      <c r="M48" s="353"/>
      <c r="N48" s="448"/>
      <c r="O48" s="286"/>
      <c r="P48" s="286"/>
      <c r="Q48" s="286"/>
      <c r="R48" s="450"/>
      <c r="S48" s="251"/>
      <c r="T48" s="251"/>
      <c r="U48" s="251"/>
      <c r="V48" s="251"/>
      <c r="W48" s="251"/>
      <c r="X48" s="451"/>
    </row>
    <row r="49" spans="1:24" s="4" customFormat="1" ht="20.25" customHeight="1" x14ac:dyDescent="0.3">
      <c r="B49" s="774" t="s">
        <v>32</v>
      </c>
      <c r="C49" s="436" t="s">
        <v>30</v>
      </c>
      <c r="D49" s="452"/>
      <c r="E49" s="286"/>
      <c r="F49" s="442"/>
      <c r="G49" s="837"/>
      <c r="H49" s="365" t="s">
        <v>37</v>
      </c>
      <c r="I49" s="366"/>
      <c r="J49" s="366"/>
      <c r="K49" s="366"/>
      <c r="L49" s="366"/>
      <c r="M49" s="366"/>
      <c r="N49" s="454"/>
      <c r="O49" s="286"/>
      <c r="P49" s="286"/>
      <c r="Q49" s="286"/>
      <c r="R49" s="828" t="s">
        <v>132</v>
      </c>
      <c r="S49" s="829"/>
      <c r="T49" s="829"/>
      <c r="U49" s="829"/>
      <c r="V49" s="829"/>
      <c r="W49" s="829"/>
      <c r="X49" s="830"/>
    </row>
    <row r="50" spans="1:24" s="4" customFormat="1" ht="20.25" customHeight="1" thickBot="1" x14ac:dyDescent="0.35">
      <c r="B50" s="776"/>
      <c r="C50" s="360" t="s">
        <v>32</v>
      </c>
      <c r="D50" s="443"/>
      <c r="E50" s="286"/>
      <c r="F50" s="442"/>
      <c r="G50" s="837"/>
      <c r="H50" s="455" t="s">
        <v>32</v>
      </c>
      <c r="I50" s="456"/>
      <c r="J50" s="456"/>
      <c r="K50" s="456"/>
      <c r="L50" s="456"/>
      <c r="M50" s="456"/>
      <c r="N50" s="457"/>
      <c r="O50" s="286"/>
      <c r="P50" s="286"/>
      <c r="Q50" s="286"/>
      <c r="R50" s="450"/>
      <c r="S50" s="251"/>
      <c r="T50" s="251"/>
      <c r="U50" s="251"/>
      <c r="V50" s="251"/>
      <c r="W50" s="251"/>
      <c r="X50" s="451"/>
    </row>
    <row r="51" spans="1:24" ht="20.25" customHeight="1" x14ac:dyDescent="0.3">
      <c r="A51" s="4"/>
      <c r="B51" s="774" t="s">
        <v>33</v>
      </c>
      <c r="C51" s="436" t="s">
        <v>81</v>
      </c>
      <c r="D51" s="452"/>
      <c r="E51" s="286"/>
      <c r="F51" s="442"/>
      <c r="G51" s="849" t="s">
        <v>33</v>
      </c>
      <c r="H51" s="458" t="s">
        <v>31</v>
      </c>
      <c r="I51" s="459"/>
      <c r="J51" s="459"/>
      <c r="K51" s="459"/>
      <c r="L51" s="459"/>
      <c r="M51" s="459"/>
      <c r="N51" s="460"/>
      <c r="O51" s="286"/>
      <c r="P51" s="286"/>
      <c r="Q51" s="286"/>
      <c r="R51" s="450"/>
      <c r="S51" s="251"/>
      <c r="T51" s="251"/>
      <c r="U51" s="251"/>
      <c r="V51" s="251"/>
      <c r="W51" s="251"/>
      <c r="X51" s="451"/>
    </row>
    <row r="52" spans="1:24" ht="15" thickBot="1" x14ac:dyDescent="0.35">
      <c r="B52" s="776"/>
      <c r="C52" s="461" t="s">
        <v>33</v>
      </c>
      <c r="D52" s="443"/>
      <c r="E52" s="286"/>
      <c r="F52" s="442"/>
      <c r="G52" s="837"/>
      <c r="H52" s="365" t="s">
        <v>38</v>
      </c>
      <c r="I52" s="366"/>
      <c r="J52" s="366"/>
      <c r="K52" s="366"/>
      <c r="L52" s="366"/>
      <c r="M52" s="366"/>
      <c r="N52" s="454"/>
      <c r="O52" s="286"/>
      <c r="P52" s="286"/>
      <c r="Q52" s="286"/>
      <c r="R52" s="828" t="s">
        <v>133</v>
      </c>
      <c r="S52" s="829"/>
      <c r="T52" s="829"/>
      <c r="U52" s="829"/>
      <c r="V52" s="829"/>
      <c r="W52" s="829"/>
      <c r="X52" s="830"/>
    </row>
    <row r="53" spans="1:24" s="1" customFormat="1" ht="15.6" thickBot="1" x14ac:dyDescent="0.4">
      <c r="A53" s="2"/>
      <c r="B53" s="337"/>
      <c r="C53" s="371"/>
      <c r="D53" s="372"/>
      <c r="E53" s="286"/>
      <c r="F53" s="442"/>
      <c r="G53" s="850"/>
      <c r="H53" s="462" t="s">
        <v>33</v>
      </c>
      <c r="I53" s="463"/>
      <c r="J53" s="463"/>
      <c r="K53" s="463"/>
      <c r="L53" s="463"/>
      <c r="M53" s="463"/>
      <c r="N53" s="464"/>
      <c r="O53" s="286"/>
      <c r="P53" s="286"/>
      <c r="Q53" s="286"/>
      <c r="R53" s="286"/>
      <c r="S53" s="286"/>
      <c r="T53" s="286"/>
      <c r="U53" s="286"/>
      <c r="V53" s="286"/>
      <c r="W53" s="286"/>
      <c r="X53" s="286"/>
    </row>
    <row r="54" spans="1:24" s="1" customFormat="1" ht="20.25" customHeight="1" x14ac:dyDescent="0.35">
      <c r="B54" s="337"/>
      <c r="C54" s="286"/>
      <c r="D54" s="286"/>
      <c r="E54" s="286"/>
      <c r="F54" s="286"/>
      <c r="G54" s="286"/>
      <c r="H54" s="286"/>
      <c r="I54" s="465"/>
      <c r="J54" s="381"/>
      <c r="K54" s="381"/>
      <c r="L54" s="758"/>
      <c r="M54" s="758"/>
      <c r="N54" s="758"/>
      <c r="O54" s="286"/>
      <c r="P54" s="286"/>
      <c r="Q54" s="286"/>
      <c r="R54" s="286"/>
      <c r="S54" s="286"/>
      <c r="T54" s="286"/>
      <c r="U54" s="286"/>
      <c r="V54" s="286"/>
      <c r="W54" s="286"/>
      <c r="X54" s="286"/>
    </row>
    <row r="55" spans="1:24" s="1" customFormat="1" ht="13.65" customHeight="1" thickBot="1" x14ac:dyDescent="0.4">
      <c r="B55" s="337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</row>
    <row r="56" spans="1:24" s="1" customFormat="1" ht="20.25" customHeight="1" thickBot="1" x14ac:dyDescent="0.4">
      <c r="B56" s="762" t="s">
        <v>35</v>
      </c>
      <c r="C56" s="763"/>
      <c r="D56" s="764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</row>
    <row r="57" spans="1:24" s="1" customFormat="1" ht="13.65" customHeight="1" x14ac:dyDescent="0.35">
      <c r="B57" s="749" t="s">
        <v>4</v>
      </c>
      <c r="C57" s="741" t="s">
        <v>5</v>
      </c>
      <c r="D57" s="741" t="s">
        <v>6</v>
      </c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</row>
    <row r="58" spans="1:24" s="1" customFormat="1" ht="19.5" customHeight="1" thickBot="1" x14ac:dyDescent="0.4">
      <c r="B58" s="750"/>
      <c r="C58" s="742"/>
      <c r="D58" s="742"/>
      <c r="E58" s="286"/>
      <c r="F58" s="286"/>
      <c r="G58" s="286"/>
      <c r="H58" s="286"/>
      <c r="I58" s="286"/>
      <c r="J58" s="286"/>
      <c r="K58" s="693"/>
      <c r="L58" s="693"/>
      <c r="M58" s="693"/>
      <c r="N58" s="693"/>
      <c r="O58" s="693"/>
      <c r="P58" s="693"/>
      <c r="Q58" s="693"/>
      <c r="R58" s="693"/>
      <c r="S58" s="693"/>
      <c r="T58" s="693"/>
      <c r="U58" s="693"/>
      <c r="V58" s="286"/>
      <c r="W58" s="286"/>
      <c r="X58" s="286"/>
    </row>
    <row r="59" spans="1:24" s="1" customFormat="1" ht="20.25" customHeight="1" x14ac:dyDescent="0.35">
      <c r="B59" s="728" t="s">
        <v>108</v>
      </c>
      <c r="C59" s="290" t="s">
        <v>109</v>
      </c>
      <c r="D59" s="344"/>
      <c r="E59" s="286"/>
      <c r="F59" s="286"/>
      <c r="G59" s="286"/>
      <c r="H59" s="286"/>
      <c r="I59" s="286"/>
      <c r="J59" s="286"/>
      <c r="K59" s="800"/>
      <c r="L59" s="801"/>
      <c r="M59" s="801"/>
      <c r="N59" s="801"/>
      <c r="O59" s="801"/>
      <c r="P59" s="801"/>
      <c r="Q59" s="801"/>
      <c r="R59" s="801"/>
      <c r="S59" s="801"/>
      <c r="T59" s="800"/>
      <c r="U59" s="800"/>
      <c r="V59" s="286"/>
      <c r="W59" s="286"/>
      <c r="X59" s="286"/>
    </row>
    <row r="60" spans="1:24" s="1" customFormat="1" ht="17.25" customHeight="1" thickBot="1" x14ac:dyDescent="0.4">
      <c r="B60" s="729"/>
      <c r="C60" s="310" t="s">
        <v>108</v>
      </c>
      <c r="D60" s="350"/>
      <c r="E60" s="286"/>
      <c r="F60" s="286"/>
      <c r="G60" s="286"/>
      <c r="H60" s="286"/>
      <c r="I60" s="286"/>
      <c r="J60" s="286"/>
      <c r="K60" s="801"/>
      <c r="L60" s="801"/>
      <c r="M60" s="801"/>
      <c r="N60" s="801"/>
      <c r="O60" s="801"/>
      <c r="P60" s="801"/>
      <c r="Q60" s="801"/>
      <c r="R60" s="801"/>
      <c r="S60" s="801"/>
      <c r="T60" s="800"/>
      <c r="U60" s="800"/>
      <c r="V60" s="286"/>
      <c r="W60" s="286"/>
      <c r="X60" s="286"/>
    </row>
    <row r="61" spans="1:24" s="1" customFormat="1" ht="20.25" customHeight="1" x14ac:dyDescent="0.35">
      <c r="B61" s="728" t="s">
        <v>110</v>
      </c>
      <c r="C61" s="298" t="s">
        <v>108</v>
      </c>
      <c r="D61" s="344"/>
      <c r="E61" s="286"/>
      <c r="F61" s="286"/>
      <c r="G61" s="286"/>
      <c r="H61" s="286"/>
      <c r="I61" s="286"/>
      <c r="J61" s="286"/>
      <c r="K61" s="808"/>
      <c r="L61" s="803"/>
      <c r="M61" s="803"/>
      <c r="N61" s="803"/>
      <c r="O61" s="803"/>
      <c r="P61" s="803"/>
      <c r="Q61" s="803"/>
      <c r="R61" s="803"/>
      <c r="S61" s="803"/>
      <c r="T61" s="798"/>
      <c r="U61" s="799"/>
      <c r="V61" s="286"/>
      <c r="W61" s="286"/>
      <c r="X61" s="286"/>
    </row>
    <row r="62" spans="1:24" s="1" customFormat="1" ht="20.25" customHeight="1" thickBot="1" x14ac:dyDescent="0.4">
      <c r="B62" s="729"/>
      <c r="C62" s="310" t="s">
        <v>110</v>
      </c>
      <c r="D62" s="350"/>
      <c r="E62" s="286"/>
      <c r="F62" s="286"/>
      <c r="G62" s="286"/>
      <c r="H62" s="286"/>
      <c r="I62" s="286"/>
      <c r="J62" s="286"/>
      <c r="K62" s="803"/>
      <c r="L62" s="803"/>
      <c r="M62" s="803"/>
      <c r="N62" s="803"/>
      <c r="O62" s="803"/>
      <c r="P62" s="803"/>
      <c r="Q62" s="803"/>
      <c r="R62" s="803"/>
      <c r="S62" s="803"/>
      <c r="T62" s="799"/>
      <c r="U62" s="799"/>
      <c r="V62" s="286"/>
      <c r="W62" s="286"/>
      <c r="X62" s="286"/>
    </row>
    <row r="63" spans="1:24" s="1" customFormat="1" ht="20.25" customHeight="1" x14ac:dyDescent="0.35">
      <c r="B63" s="728" t="s">
        <v>111</v>
      </c>
      <c r="C63" s="298" t="s">
        <v>206</v>
      </c>
      <c r="D63" s="344"/>
      <c r="E63" s="286"/>
      <c r="F63" s="286"/>
      <c r="G63" s="286"/>
      <c r="H63" s="286"/>
      <c r="I63" s="286"/>
      <c r="J63" s="286"/>
      <c r="K63" s="412"/>
      <c r="L63" s="412"/>
      <c r="M63" s="412"/>
      <c r="N63" s="413"/>
      <c r="O63" s="413"/>
      <c r="P63" s="413"/>
      <c r="Q63" s="413"/>
      <c r="R63" s="413"/>
      <c r="S63" s="413"/>
      <c r="T63" s="807"/>
      <c r="U63" s="803"/>
      <c r="V63" s="286"/>
      <c r="W63" s="286"/>
      <c r="X63" s="286"/>
    </row>
    <row r="64" spans="1:24" s="1" customFormat="1" ht="20.25" customHeight="1" thickBot="1" x14ac:dyDescent="0.4">
      <c r="B64" s="729"/>
      <c r="C64" s="310" t="s">
        <v>111</v>
      </c>
      <c r="D64" s="350"/>
      <c r="E64" s="286"/>
      <c r="F64" s="286"/>
      <c r="G64" s="286"/>
      <c r="H64" s="286"/>
      <c r="I64" s="286"/>
      <c r="J64" s="286"/>
      <c r="K64" s="413"/>
      <c r="L64" s="413"/>
      <c r="M64" s="413"/>
      <c r="N64" s="413"/>
      <c r="O64" s="413"/>
      <c r="P64" s="413"/>
      <c r="Q64" s="413"/>
      <c r="R64" s="413"/>
      <c r="S64" s="413"/>
      <c r="T64" s="802"/>
      <c r="U64" s="803"/>
      <c r="V64" s="286"/>
      <c r="W64" s="286"/>
      <c r="X64" s="286"/>
    </row>
    <row r="65" spans="1:26" s="1" customFormat="1" ht="20.25" customHeight="1" x14ac:dyDescent="0.35">
      <c r="B65" s="728" t="s">
        <v>112</v>
      </c>
      <c r="C65" s="298" t="s">
        <v>111</v>
      </c>
      <c r="D65" s="344"/>
      <c r="E65" s="286"/>
      <c r="F65" s="286"/>
      <c r="G65" s="286"/>
      <c r="H65" s="286"/>
      <c r="I65" s="286"/>
      <c r="J65" s="286"/>
      <c r="K65" s="413"/>
      <c r="L65" s="413"/>
      <c r="M65" s="413"/>
      <c r="N65" s="413"/>
      <c r="O65" s="413"/>
      <c r="P65" s="413"/>
      <c r="Q65" s="413"/>
      <c r="R65" s="413"/>
      <c r="S65" s="413"/>
      <c r="T65" s="802"/>
      <c r="U65" s="803"/>
      <c r="V65" s="286"/>
      <c r="W65" s="286"/>
      <c r="X65" s="286"/>
    </row>
    <row r="66" spans="1:26" s="1" customFormat="1" ht="20.25" customHeight="1" thickBot="1" x14ac:dyDescent="0.4">
      <c r="B66" s="729"/>
      <c r="C66" s="310" t="s">
        <v>112</v>
      </c>
      <c r="D66" s="350"/>
      <c r="E66" s="286"/>
      <c r="F66" s="286"/>
      <c r="G66" s="286"/>
      <c r="H66" s="715"/>
      <c r="I66" s="716"/>
      <c r="J66" s="716"/>
      <c r="K66" s="716"/>
      <c r="L66" s="716"/>
      <c r="M66" s="716"/>
      <c r="N66" s="716"/>
      <c r="O66" s="716"/>
      <c r="P66" s="716"/>
      <c r="Q66" s="716"/>
      <c r="R66" s="716"/>
      <c r="S66" s="716"/>
      <c r="T66" s="716"/>
      <c r="U66" s="716"/>
      <c r="V66" s="286"/>
      <c r="W66" s="286"/>
      <c r="X66" s="286"/>
    </row>
    <row r="67" spans="1:26" s="1" customFormat="1" ht="20.25" customHeight="1" x14ac:dyDescent="0.35">
      <c r="B67" s="728" t="s">
        <v>113</v>
      </c>
      <c r="C67" s="298" t="s">
        <v>112</v>
      </c>
      <c r="D67" s="344"/>
      <c r="E67" s="286"/>
      <c r="F67" s="286"/>
      <c r="G67" s="286"/>
      <c r="H67" s="716"/>
      <c r="I67" s="716"/>
      <c r="J67" s="716"/>
      <c r="K67" s="716"/>
      <c r="L67" s="716"/>
      <c r="M67" s="716"/>
      <c r="N67" s="716"/>
      <c r="O67" s="716"/>
      <c r="P67" s="716"/>
      <c r="Q67" s="716"/>
      <c r="R67" s="716"/>
      <c r="S67" s="716"/>
      <c r="T67" s="716"/>
      <c r="U67" s="716"/>
      <c r="V67" s="286"/>
      <c r="W67" s="286"/>
      <c r="X67" s="286"/>
    </row>
    <row r="68" spans="1:26" s="1" customFormat="1" ht="20.25" customHeight="1" thickBot="1" x14ac:dyDescent="0.4">
      <c r="B68" s="729"/>
      <c r="C68" s="310" t="s">
        <v>113</v>
      </c>
      <c r="D68" s="350"/>
      <c r="E68" s="286"/>
      <c r="F68" s="286"/>
      <c r="G68" s="28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R68" s="716"/>
      <c r="S68" s="716"/>
      <c r="T68" s="716"/>
      <c r="U68" s="716"/>
      <c r="V68" s="286"/>
      <c r="W68" s="286"/>
      <c r="X68" s="286"/>
    </row>
    <row r="69" spans="1:26" ht="20.25" customHeight="1" thickBot="1" x14ac:dyDescent="0.4">
      <c r="A69" s="1"/>
      <c r="B69" s="728" t="s">
        <v>114</v>
      </c>
      <c r="C69" s="298" t="s">
        <v>207</v>
      </c>
      <c r="D69" s="344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1"/>
    </row>
    <row r="70" spans="1:26" ht="20.25" customHeight="1" thickBot="1" x14ac:dyDescent="0.4">
      <c r="B70" s="729"/>
      <c r="C70" s="310" t="s">
        <v>114</v>
      </c>
      <c r="D70" s="350"/>
      <c r="E70" s="286"/>
      <c r="F70" s="286"/>
      <c r="G70" s="286"/>
      <c r="H70" s="819" t="s">
        <v>40</v>
      </c>
      <c r="I70" s="820"/>
      <c r="J70" s="820"/>
      <c r="K70" s="820"/>
      <c r="L70" s="820"/>
      <c r="M70" s="820"/>
      <c r="N70" s="820"/>
      <c r="O70" s="820"/>
      <c r="P70" s="820"/>
      <c r="Q70" s="820"/>
      <c r="R70" s="820"/>
      <c r="S70" s="820"/>
      <c r="T70" s="820"/>
      <c r="U70" s="820"/>
      <c r="V70" s="821"/>
      <c r="W70" s="286"/>
      <c r="X70" s="286"/>
      <c r="Y70" s="1"/>
    </row>
    <row r="71" spans="1:26" ht="20.25" customHeight="1" x14ac:dyDescent="0.35">
      <c r="B71" s="728" t="s">
        <v>115</v>
      </c>
      <c r="C71" s="298" t="s">
        <v>114</v>
      </c>
      <c r="D71" s="344"/>
      <c r="E71" s="286"/>
      <c r="F71" s="286"/>
      <c r="G71" s="286"/>
      <c r="H71" s="579"/>
      <c r="I71" s="580"/>
      <c r="J71" s="580"/>
      <c r="K71" s="580"/>
      <c r="L71" s="580"/>
      <c r="M71" s="580"/>
      <c r="N71" s="580"/>
      <c r="O71" s="580"/>
      <c r="P71" s="580"/>
      <c r="Q71" s="580"/>
      <c r="R71" s="580"/>
      <c r="S71" s="580"/>
      <c r="T71" s="580"/>
      <c r="U71" s="580"/>
      <c r="V71" s="581"/>
      <c r="W71" s="286"/>
      <c r="X71" s="286"/>
      <c r="Y71" s="1"/>
    </row>
    <row r="72" spans="1:26" ht="20.25" customHeight="1" thickBot="1" x14ac:dyDescent="0.4">
      <c r="B72" s="729"/>
      <c r="C72" s="310" t="s">
        <v>115</v>
      </c>
      <c r="D72" s="350"/>
      <c r="E72" s="286"/>
      <c r="F72" s="286"/>
      <c r="G72" s="337"/>
      <c r="H72" s="579"/>
      <c r="I72" s="580"/>
      <c r="J72" s="580"/>
      <c r="K72" s="580"/>
      <c r="L72" s="580"/>
      <c r="M72" s="580"/>
      <c r="N72" s="580"/>
      <c r="O72" s="580"/>
      <c r="P72" s="580"/>
      <c r="Q72" s="580"/>
      <c r="R72" s="580"/>
      <c r="S72" s="580"/>
      <c r="T72" s="580"/>
      <c r="U72" s="580"/>
      <c r="V72" s="581"/>
      <c r="W72" s="286"/>
      <c r="X72" s="286"/>
      <c r="Y72" s="1"/>
      <c r="Z72" s="1"/>
    </row>
    <row r="73" spans="1:26" ht="20.25" customHeight="1" x14ac:dyDescent="0.35">
      <c r="B73" s="728" t="s">
        <v>125</v>
      </c>
      <c r="C73" s="298" t="s">
        <v>115</v>
      </c>
      <c r="D73" s="344"/>
      <c r="E73" s="286"/>
      <c r="F73" s="286"/>
      <c r="G73" s="286"/>
      <c r="H73" s="579"/>
      <c r="I73" s="580"/>
      <c r="J73" s="580"/>
      <c r="K73" s="580"/>
      <c r="L73" s="580"/>
      <c r="M73" s="580"/>
      <c r="N73" s="580"/>
      <c r="O73" s="580"/>
      <c r="P73" s="580"/>
      <c r="Q73" s="580"/>
      <c r="R73" s="580"/>
      <c r="S73" s="580"/>
      <c r="T73" s="580"/>
      <c r="U73" s="580"/>
      <c r="V73" s="581"/>
      <c r="W73" s="286"/>
      <c r="X73" s="286"/>
      <c r="Y73" s="1"/>
      <c r="Z73" s="1"/>
    </row>
    <row r="74" spans="1:26" ht="15.75" customHeight="1" thickBot="1" x14ac:dyDescent="0.4">
      <c r="B74" s="729"/>
      <c r="C74" s="310" t="s">
        <v>125</v>
      </c>
      <c r="D74" s="350"/>
      <c r="E74" s="286"/>
      <c r="F74" s="286"/>
      <c r="G74" s="286"/>
      <c r="H74" s="579"/>
      <c r="I74" s="580"/>
      <c r="J74" s="580"/>
      <c r="K74" s="580"/>
      <c r="L74" s="580"/>
      <c r="M74" s="580"/>
      <c r="N74" s="580"/>
      <c r="O74" s="580"/>
      <c r="P74" s="580"/>
      <c r="Q74" s="580"/>
      <c r="R74" s="580"/>
      <c r="S74" s="580"/>
      <c r="T74" s="580"/>
      <c r="U74" s="580"/>
      <c r="V74" s="581"/>
      <c r="W74" s="286"/>
      <c r="X74" s="286"/>
      <c r="Y74" s="1"/>
      <c r="Z74" s="1"/>
    </row>
    <row r="75" spans="1:26" s="1" customFormat="1" ht="18.899999999999999" customHeight="1" x14ac:dyDescent="0.35">
      <c r="A75" s="2"/>
      <c r="B75" s="728" t="s">
        <v>202</v>
      </c>
      <c r="C75" s="308" t="s">
        <v>208</v>
      </c>
      <c r="D75" s="344"/>
      <c r="E75" s="286"/>
      <c r="F75" s="286"/>
      <c r="G75" s="286"/>
      <c r="H75" s="579"/>
      <c r="I75" s="580"/>
      <c r="J75" s="580"/>
      <c r="K75" s="580"/>
      <c r="L75" s="580"/>
      <c r="M75" s="580"/>
      <c r="N75" s="580"/>
      <c r="O75" s="580"/>
      <c r="P75" s="580"/>
      <c r="Q75" s="580"/>
      <c r="R75" s="580"/>
      <c r="S75" s="580"/>
      <c r="T75" s="580"/>
      <c r="U75" s="580"/>
      <c r="V75" s="581"/>
      <c r="W75" s="286"/>
      <c r="X75" s="379"/>
      <c r="Y75" s="9"/>
      <c r="Z75" s="9"/>
    </row>
    <row r="76" spans="1:26" s="1" customFormat="1" ht="21.75" customHeight="1" thickBot="1" x14ac:dyDescent="0.4">
      <c r="B76" s="729"/>
      <c r="C76" s="310" t="s">
        <v>202</v>
      </c>
      <c r="D76" s="334"/>
      <c r="E76" s="286"/>
      <c r="F76" s="286"/>
      <c r="G76" s="286"/>
      <c r="H76" s="579"/>
      <c r="I76" s="580"/>
      <c r="J76" s="580"/>
      <c r="K76" s="580"/>
      <c r="L76" s="580"/>
      <c r="M76" s="580"/>
      <c r="N76" s="580"/>
      <c r="O76" s="580"/>
      <c r="P76" s="580"/>
      <c r="Q76" s="580"/>
      <c r="R76" s="580"/>
      <c r="S76" s="580"/>
      <c r="T76" s="580"/>
      <c r="U76" s="580"/>
      <c r="V76" s="581"/>
      <c r="W76" s="286"/>
      <c r="X76" s="380"/>
      <c r="Y76" s="11"/>
      <c r="Z76" s="11"/>
    </row>
    <row r="77" spans="1:26" s="1" customFormat="1" ht="19.5" customHeight="1" x14ac:dyDescent="0.35">
      <c r="B77" s="337"/>
      <c r="C77" s="371"/>
      <c r="D77" s="372"/>
      <c r="E77" s="286"/>
      <c r="F77" s="286"/>
      <c r="G77" s="286"/>
      <c r="H77" s="579"/>
      <c r="I77" s="580"/>
      <c r="J77" s="580"/>
      <c r="K77" s="580"/>
      <c r="L77" s="580"/>
      <c r="M77" s="580"/>
      <c r="N77" s="580"/>
      <c r="O77" s="580"/>
      <c r="P77" s="580"/>
      <c r="Q77" s="580"/>
      <c r="R77" s="580"/>
      <c r="S77" s="580"/>
      <c r="T77" s="580"/>
      <c r="U77" s="580"/>
      <c r="V77" s="581"/>
      <c r="W77" s="286"/>
      <c r="X77" s="381"/>
      <c r="Y77" s="11"/>
      <c r="Z77" s="11"/>
    </row>
    <row r="78" spans="1:26" s="1" customFormat="1" ht="18.899999999999999" customHeight="1" x14ac:dyDescent="0.35">
      <c r="B78" s="337"/>
      <c r="C78" s="286"/>
      <c r="D78" s="286"/>
      <c r="E78" s="286"/>
      <c r="F78" s="286"/>
      <c r="G78" s="286"/>
      <c r="H78" s="579"/>
      <c r="I78" s="580"/>
      <c r="J78" s="580"/>
      <c r="K78" s="580"/>
      <c r="L78" s="580"/>
      <c r="M78" s="580"/>
      <c r="N78" s="580"/>
      <c r="O78" s="580"/>
      <c r="P78" s="580"/>
      <c r="Q78" s="580"/>
      <c r="R78" s="580"/>
      <c r="S78" s="580"/>
      <c r="T78" s="580"/>
      <c r="U78" s="580"/>
      <c r="V78" s="581"/>
      <c r="W78" s="432"/>
      <c r="X78" s="466"/>
      <c r="Y78" s="44"/>
      <c r="Z78" s="11"/>
    </row>
    <row r="79" spans="1:26" s="1" customFormat="1" ht="14.4" x14ac:dyDescent="0.35">
      <c r="B79" s="286"/>
      <c r="C79" s="286"/>
      <c r="D79" s="286"/>
      <c r="E79" s="286"/>
      <c r="F79" s="286"/>
      <c r="G79" s="286"/>
      <c r="H79" s="579"/>
      <c r="I79" s="580"/>
      <c r="J79" s="580"/>
      <c r="K79" s="580"/>
      <c r="L79" s="580"/>
      <c r="M79" s="580"/>
      <c r="N79" s="580"/>
      <c r="O79" s="580"/>
      <c r="P79" s="580"/>
      <c r="Q79" s="580"/>
      <c r="R79" s="580"/>
      <c r="S79" s="580"/>
      <c r="T79" s="580"/>
      <c r="U79" s="580"/>
      <c r="V79" s="581"/>
      <c r="W79" s="432"/>
      <c r="X79" s="467"/>
      <c r="Y79" s="44"/>
      <c r="Z79" s="11"/>
    </row>
    <row r="80" spans="1:26" s="1" customFormat="1" ht="24" customHeight="1" x14ac:dyDescent="0.35">
      <c r="B80" s="286"/>
      <c r="C80" s="286"/>
      <c r="D80" s="286"/>
      <c r="E80" s="286"/>
      <c r="F80" s="286"/>
      <c r="G80" s="286"/>
      <c r="H80" s="579"/>
      <c r="I80" s="580"/>
      <c r="J80" s="580"/>
      <c r="K80" s="580"/>
      <c r="L80" s="580"/>
      <c r="M80" s="580"/>
      <c r="N80" s="580"/>
      <c r="O80" s="580"/>
      <c r="P80" s="580"/>
      <c r="Q80" s="580"/>
      <c r="R80" s="580"/>
      <c r="S80" s="580"/>
      <c r="T80" s="580"/>
      <c r="U80" s="580"/>
      <c r="V80" s="581"/>
      <c r="W80" s="432"/>
      <c r="X80" s="466"/>
      <c r="Y80" s="44"/>
      <c r="Z80" s="11"/>
    </row>
    <row r="81" spans="1:28" s="1" customFormat="1" ht="15" thickBot="1" x14ac:dyDescent="0.4">
      <c r="B81" s="286"/>
      <c r="C81" s="286"/>
      <c r="D81" s="286"/>
      <c r="E81" s="286"/>
      <c r="F81" s="286"/>
      <c r="G81" s="286"/>
      <c r="H81" s="582"/>
      <c r="I81" s="583"/>
      <c r="J81" s="583"/>
      <c r="K81" s="583"/>
      <c r="L81" s="583"/>
      <c r="M81" s="583"/>
      <c r="N81" s="583"/>
      <c r="O81" s="583"/>
      <c r="P81" s="583"/>
      <c r="Q81" s="583"/>
      <c r="R81" s="583"/>
      <c r="S81" s="583"/>
      <c r="T81" s="583"/>
      <c r="U81" s="583"/>
      <c r="V81" s="584"/>
      <c r="W81" s="432"/>
      <c r="X81" s="468"/>
      <c r="Y81" s="44"/>
      <c r="Z81" s="11"/>
    </row>
    <row r="82" spans="1:28" s="1" customFormat="1" ht="18" hidden="1" customHeight="1" x14ac:dyDescent="0.35">
      <c r="J82" s="5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8" ht="31.2" hidden="1" x14ac:dyDescent="0.25">
      <c r="A83" s="86"/>
      <c r="B83" s="84" t="s">
        <v>142</v>
      </c>
      <c r="C83" s="84" t="s">
        <v>143</v>
      </c>
      <c r="D83" s="84" t="s">
        <v>144</v>
      </c>
      <c r="E83" s="817" t="s">
        <v>145</v>
      </c>
      <c r="F83" s="817"/>
      <c r="G83" s="84" t="s">
        <v>151</v>
      </c>
      <c r="H83" s="85" t="s">
        <v>141</v>
      </c>
      <c r="I83" s="84" t="s">
        <v>140</v>
      </c>
      <c r="J83" s="817" t="s">
        <v>164</v>
      </c>
      <c r="K83" s="817"/>
      <c r="L83" s="818"/>
      <c r="M83" s="818"/>
      <c r="N83" s="818"/>
      <c r="O83" s="818"/>
      <c r="P83" s="818"/>
      <c r="Q83" s="818"/>
      <c r="R83" s="818"/>
      <c r="S83" s="818"/>
      <c r="T83" s="818"/>
      <c r="U83" s="818"/>
      <c r="V83" s="818"/>
      <c r="W83" s="818"/>
      <c r="X83" s="818"/>
    </row>
    <row r="84" spans="1:28" ht="17.100000000000001" hidden="1" customHeight="1" x14ac:dyDescent="0.3">
      <c r="A84" s="87"/>
      <c r="B84" s="813" t="str">
        <f>C9</f>
        <v>Multímetro Digital</v>
      </c>
      <c r="C84" s="813">
        <f>I9</f>
        <v>0</v>
      </c>
      <c r="D84" s="813" t="str">
        <f>O9</f>
        <v>3458A</v>
      </c>
      <c r="E84" s="815" t="s">
        <v>52</v>
      </c>
      <c r="F84" s="815"/>
      <c r="G84" s="814" t="s">
        <v>179</v>
      </c>
      <c r="H84" s="77">
        <f>COUNTA($I$26:$W$31,$I$32:$S$33,$J$34:$S$35,$J$36:$N$37)</f>
        <v>0</v>
      </c>
      <c r="I84" s="815">
        <v>20</v>
      </c>
      <c r="J84" s="941"/>
      <c r="K84" s="942"/>
      <c r="L84" s="816" t="s">
        <v>186</v>
      </c>
      <c r="M84" s="816"/>
      <c r="N84" s="816"/>
      <c r="O84" s="816"/>
      <c r="P84" s="816"/>
      <c r="Q84" s="816"/>
      <c r="R84" s="816"/>
      <c r="S84" s="816"/>
      <c r="T84" s="816"/>
      <c r="U84" s="816"/>
      <c r="V84" s="816"/>
      <c r="W84" s="816"/>
      <c r="X84" s="816"/>
      <c r="Y84" s="816"/>
      <c r="Z84" s="816"/>
      <c r="AA84" s="816"/>
      <c r="AB84" s="816"/>
    </row>
    <row r="85" spans="1:28" ht="15.75" hidden="1" customHeight="1" x14ac:dyDescent="0.3">
      <c r="A85" s="87"/>
      <c r="B85" s="813"/>
      <c r="C85" s="813"/>
      <c r="D85" s="813"/>
      <c r="E85" s="815" t="s">
        <v>54</v>
      </c>
      <c r="F85" s="815"/>
      <c r="G85" s="814"/>
      <c r="H85" s="77">
        <f>COUNTA($D$59:$D$76)</f>
        <v>0</v>
      </c>
      <c r="I85" s="815"/>
      <c r="J85" s="941"/>
      <c r="K85" s="942"/>
      <c r="L85" s="816" t="s">
        <v>187</v>
      </c>
      <c r="M85" s="816"/>
      <c r="N85" s="816"/>
      <c r="O85" s="816"/>
      <c r="P85" s="816"/>
      <c r="Q85" s="816"/>
      <c r="R85" s="816"/>
      <c r="S85" s="816"/>
      <c r="T85" s="816"/>
      <c r="U85" s="816"/>
      <c r="V85" s="816"/>
      <c r="W85" s="816"/>
      <c r="X85" s="816"/>
      <c r="Y85" s="816"/>
      <c r="Z85" s="816"/>
      <c r="AA85" s="816"/>
      <c r="AB85" s="816"/>
    </row>
    <row r="86" spans="1:28" ht="15.75" hidden="1" customHeight="1" x14ac:dyDescent="0.3">
      <c r="A86" s="87"/>
      <c r="B86" s="813"/>
      <c r="C86" s="813"/>
      <c r="D86" s="813"/>
      <c r="E86" s="815" t="s">
        <v>50</v>
      </c>
      <c r="F86" s="815"/>
      <c r="G86" s="814"/>
      <c r="H86" s="77">
        <f>COUNTA($D$20:$D$28)</f>
        <v>0</v>
      </c>
      <c r="I86" s="815"/>
      <c r="J86" s="941"/>
      <c r="K86" s="942"/>
      <c r="L86" s="816" t="s">
        <v>188</v>
      </c>
      <c r="M86" s="816"/>
      <c r="N86" s="816"/>
      <c r="O86" s="816"/>
      <c r="P86" s="816"/>
      <c r="Q86" s="816"/>
      <c r="R86" s="816"/>
      <c r="S86" s="816"/>
      <c r="T86" s="816"/>
      <c r="U86" s="816"/>
      <c r="V86" s="816"/>
      <c r="W86" s="816"/>
      <c r="X86" s="816"/>
      <c r="Y86" s="816"/>
      <c r="Z86" s="816"/>
      <c r="AA86" s="816"/>
      <c r="AB86" s="816"/>
    </row>
    <row r="87" spans="1:28" ht="15.75" hidden="1" customHeight="1" x14ac:dyDescent="0.3">
      <c r="A87" s="87"/>
      <c r="B87" s="813"/>
      <c r="C87" s="813"/>
      <c r="D87" s="813"/>
      <c r="E87" s="815" t="s">
        <v>51</v>
      </c>
      <c r="F87" s="815"/>
      <c r="G87" s="814"/>
      <c r="H87" s="77">
        <f>COUNTA($I$44:$N$53)</f>
        <v>0</v>
      </c>
      <c r="I87" s="815"/>
      <c r="J87" s="941"/>
      <c r="K87" s="942"/>
      <c r="L87" s="816" t="s">
        <v>189</v>
      </c>
      <c r="M87" s="816"/>
      <c r="N87" s="816"/>
      <c r="O87" s="816"/>
      <c r="P87" s="816"/>
      <c r="Q87" s="816"/>
      <c r="R87" s="816"/>
      <c r="S87" s="816"/>
      <c r="T87" s="816"/>
      <c r="U87" s="816"/>
      <c r="V87" s="816"/>
      <c r="W87" s="816"/>
      <c r="X87" s="816"/>
      <c r="Y87" s="816"/>
      <c r="Z87" s="816"/>
      <c r="AA87" s="816"/>
      <c r="AB87" s="816"/>
    </row>
    <row r="88" spans="1:28" ht="15.75" hidden="1" customHeight="1" x14ac:dyDescent="0.3">
      <c r="A88" s="87"/>
      <c r="B88" s="813"/>
      <c r="C88" s="813"/>
      <c r="D88" s="813"/>
      <c r="E88" s="815" t="s">
        <v>53</v>
      </c>
      <c r="F88" s="815"/>
      <c r="G88" s="814"/>
      <c r="H88" s="77">
        <f>COUNTA($D$42:$D$52)</f>
        <v>0</v>
      </c>
      <c r="I88" s="815"/>
      <c r="J88" s="941"/>
      <c r="K88" s="942"/>
      <c r="L88" s="816" t="s">
        <v>177</v>
      </c>
      <c r="M88" s="816"/>
      <c r="N88" s="816"/>
      <c r="O88" s="816"/>
      <c r="P88" s="816"/>
      <c r="Q88" s="816"/>
      <c r="R88" s="816"/>
      <c r="S88" s="816"/>
      <c r="T88" s="816"/>
      <c r="U88" s="816"/>
      <c r="V88" s="816"/>
      <c r="W88" s="816"/>
      <c r="X88" s="816"/>
      <c r="Y88" s="816"/>
      <c r="Z88" s="816"/>
      <c r="AA88" s="816"/>
      <c r="AB88" s="816"/>
    </row>
    <row r="89" spans="1:28" ht="15.75" hidden="1" customHeight="1" x14ac:dyDescent="0.3">
      <c r="A89" s="87"/>
      <c r="B89" s="813"/>
      <c r="C89" s="813"/>
      <c r="D89" s="813"/>
      <c r="E89" s="815" t="s">
        <v>82</v>
      </c>
      <c r="F89" s="815"/>
      <c r="G89" s="814"/>
      <c r="H89" s="77">
        <f>COUNTA($D$37:$D$41)</f>
        <v>0</v>
      </c>
      <c r="I89" s="815"/>
      <c r="J89" s="941"/>
      <c r="K89" s="942"/>
      <c r="L89" s="816" t="s">
        <v>190</v>
      </c>
      <c r="M89" s="816"/>
      <c r="N89" s="816"/>
      <c r="O89" s="816"/>
      <c r="P89" s="816"/>
      <c r="Q89" s="816"/>
      <c r="R89" s="816"/>
      <c r="S89" s="816"/>
      <c r="T89" s="816"/>
      <c r="U89" s="816"/>
      <c r="V89" s="816"/>
      <c r="W89" s="816"/>
      <c r="X89" s="816"/>
      <c r="Y89" s="816"/>
      <c r="Z89" s="816"/>
      <c r="AA89" s="816"/>
      <c r="AB89" s="816"/>
    </row>
    <row r="90" spans="1:28" ht="15.75" hidden="1" customHeight="1" x14ac:dyDescent="0.3">
      <c r="A90" s="87"/>
      <c r="B90" s="813"/>
      <c r="C90" s="813"/>
      <c r="D90" s="813"/>
      <c r="E90" s="815" t="s">
        <v>55</v>
      </c>
      <c r="F90" s="815"/>
      <c r="G90" s="814"/>
      <c r="H90" s="77">
        <f>COUNTA($I$19:$W$25,$O$36:$S$37)</f>
        <v>0</v>
      </c>
      <c r="I90" s="815"/>
      <c r="J90" s="941"/>
      <c r="K90" s="942"/>
      <c r="L90" s="816" t="s">
        <v>191</v>
      </c>
      <c r="M90" s="816"/>
      <c r="N90" s="816"/>
      <c r="O90" s="816"/>
      <c r="P90" s="816"/>
      <c r="Q90" s="816"/>
      <c r="R90" s="816"/>
      <c r="S90" s="816"/>
      <c r="T90" s="816"/>
      <c r="U90" s="816"/>
      <c r="V90" s="816"/>
      <c r="W90" s="816"/>
      <c r="X90" s="816"/>
      <c r="Y90" s="816"/>
      <c r="Z90" s="816"/>
      <c r="AA90" s="816"/>
      <c r="AB90" s="816"/>
    </row>
    <row r="91" spans="1:28" ht="16.350000000000001" hidden="1" customHeight="1" x14ac:dyDescent="0.25">
      <c r="B91" s="813"/>
      <c r="C91" s="813"/>
      <c r="D91" s="813"/>
      <c r="E91" s="740" t="s">
        <v>83</v>
      </c>
      <c r="F91" s="740"/>
      <c r="G91" s="814"/>
      <c r="H91" s="77">
        <f>COUNTA($D$19)</f>
        <v>0</v>
      </c>
      <c r="I91" s="815"/>
      <c r="J91" s="941"/>
      <c r="K91" s="942"/>
      <c r="L91" s="816" t="s">
        <v>195</v>
      </c>
      <c r="M91" s="816"/>
      <c r="N91" s="816"/>
      <c r="O91" s="816"/>
      <c r="P91" s="816"/>
      <c r="Q91" s="816"/>
      <c r="R91" s="816"/>
      <c r="S91" s="816"/>
      <c r="T91" s="816"/>
      <c r="U91" s="816"/>
      <c r="V91" s="816"/>
      <c r="W91" s="816"/>
      <c r="X91" s="816"/>
      <c r="Y91" s="816"/>
      <c r="Z91" s="816"/>
      <c r="AA91" s="816"/>
      <c r="AB91" s="816"/>
    </row>
    <row r="92" spans="1:28" hidden="1" x14ac:dyDescent="0.25"/>
  </sheetData>
  <sheetProtection algorithmName="SHA-512" hashValue="WNc9B4uIfM1p4LzSHZYRPC6YOO1TczMg0jXhMUrrR+m+7Kx9pXHb8LP54na6/8yVMh9fIN5fmf7iToQQB05sIw==" saltValue="+1Rc8xrNrpckKLHT0BcKxQ==" spinCount="100000" sheet="1"/>
  <mergeCells count="126">
    <mergeCell ref="B75:B76"/>
    <mergeCell ref="B65:B66"/>
    <mergeCell ref="B69:B70"/>
    <mergeCell ref="B71:B72"/>
    <mergeCell ref="B73:B74"/>
    <mergeCell ref="B47:B48"/>
    <mergeCell ref="B49:B50"/>
    <mergeCell ref="B51:B52"/>
    <mergeCell ref="B67:B68"/>
    <mergeCell ref="B63:B64"/>
    <mergeCell ref="B59:B60"/>
    <mergeCell ref="C57:C58"/>
    <mergeCell ref="G45:G47"/>
    <mergeCell ref="B43:B44"/>
    <mergeCell ref="B57:B58"/>
    <mergeCell ref="B56:D56"/>
    <mergeCell ref="K61:S62"/>
    <mergeCell ref="T61:U62"/>
    <mergeCell ref="T65:U65"/>
    <mergeCell ref="B61:B62"/>
    <mergeCell ref="D57:D58"/>
    <mergeCell ref="K58:U58"/>
    <mergeCell ref="T63:U63"/>
    <mergeCell ref="B45:B46"/>
    <mergeCell ref="H42:H43"/>
    <mergeCell ref="I42:N42"/>
    <mergeCell ref="G51:G53"/>
    <mergeCell ref="B35:B36"/>
    <mergeCell ref="C35:C36"/>
    <mergeCell ref="D35:D36"/>
    <mergeCell ref="B12:X12"/>
    <mergeCell ref="G48:G50"/>
    <mergeCell ref="B25:B26"/>
    <mergeCell ref="B27:B28"/>
    <mergeCell ref="B41:B42"/>
    <mergeCell ref="T34:W37"/>
    <mergeCell ref="G22:G24"/>
    <mergeCell ref="B19:B20"/>
    <mergeCell ref="B21:B22"/>
    <mergeCell ref="B23:B24"/>
    <mergeCell ref="B39:B40"/>
    <mergeCell ref="B14:X14"/>
    <mergeCell ref="G17:G18"/>
    <mergeCell ref="I17:W17"/>
    <mergeCell ref="B37:B38"/>
    <mergeCell ref="G34:G37"/>
    <mergeCell ref="C17:C18"/>
    <mergeCell ref="B17:B18"/>
    <mergeCell ref="B16:D16"/>
    <mergeCell ref="F2:S2"/>
    <mergeCell ref="F3:S3"/>
    <mergeCell ref="B34:D34"/>
    <mergeCell ref="B31:C31"/>
    <mergeCell ref="H17:H18"/>
    <mergeCell ref="C6:T6"/>
    <mergeCell ref="U6:V6"/>
    <mergeCell ref="B7:C7"/>
    <mergeCell ref="Q7:X7"/>
    <mergeCell ref="C9:G9"/>
    <mergeCell ref="I9:L9"/>
    <mergeCell ref="M9:N9"/>
    <mergeCell ref="D7:G7"/>
    <mergeCell ref="E4:T4"/>
    <mergeCell ref="I7:L7"/>
    <mergeCell ref="M7:P7"/>
    <mergeCell ref="D17:D18"/>
    <mergeCell ref="G19:G21"/>
    <mergeCell ref="T32:W33"/>
    <mergeCell ref="G10:X10"/>
    <mergeCell ref="B10:F10"/>
    <mergeCell ref="W6:X6"/>
    <mergeCell ref="I34:I37"/>
    <mergeCell ref="T11:X11"/>
    <mergeCell ref="E83:F83"/>
    <mergeCell ref="J83:K83"/>
    <mergeCell ref="L83:X83"/>
    <mergeCell ref="H70:V70"/>
    <mergeCell ref="R11:S11"/>
    <mergeCell ref="U9:X9"/>
    <mergeCell ref="O9:S9"/>
    <mergeCell ref="G16:W16"/>
    <mergeCell ref="G31:G33"/>
    <mergeCell ref="R45:X45"/>
    <mergeCell ref="T64:U64"/>
    <mergeCell ref="H66:U68"/>
    <mergeCell ref="G25:G27"/>
    <mergeCell ref="L54:N54"/>
    <mergeCell ref="G42:G43"/>
    <mergeCell ref="V38:W38"/>
    <mergeCell ref="S38:U38"/>
    <mergeCell ref="K59:S60"/>
    <mergeCell ref="J39:S40"/>
    <mergeCell ref="R49:X49"/>
    <mergeCell ref="G28:G30"/>
    <mergeCell ref="G41:N41"/>
    <mergeCell ref="R52:X52"/>
    <mergeCell ref="T59:U60"/>
    <mergeCell ref="L90:AB90"/>
    <mergeCell ref="L91:AB91"/>
    <mergeCell ref="L85:AB85"/>
    <mergeCell ref="L86:AB86"/>
    <mergeCell ref="L87:AB87"/>
    <mergeCell ref="L88:AB88"/>
    <mergeCell ref="L89:AB89"/>
    <mergeCell ref="L84:AB84"/>
    <mergeCell ref="J84:K84"/>
    <mergeCell ref="J85:K85"/>
    <mergeCell ref="J86:K86"/>
    <mergeCell ref="J87:K87"/>
    <mergeCell ref="J88:K88"/>
    <mergeCell ref="J89:K89"/>
    <mergeCell ref="J90:K90"/>
    <mergeCell ref="J91:K91"/>
    <mergeCell ref="B84:B91"/>
    <mergeCell ref="C84:C91"/>
    <mergeCell ref="D84:D91"/>
    <mergeCell ref="G84:G91"/>
    <mergeCell ref="I84:I91"/>
    <mergeCell ref="E84:F84"/>
    <mergeCell ref="E91:F91"/>
    <mergeCell ref="E85:F85"/>
    <mergeCell ref="E86:F86"/>
    <mergeCell ref="E87:F87"/>
    <mergeCell ref="E88:F88"/>
    <mergeCell ref="E89:F89"/>
    <mergeCell ref="E90:F90"/>
  </mergeCells>
  <conditionalFormatting sqref="C6:T6 W6:X6 Q7:X7 I7:L7 D7:G7 C9:G9 I9:L9 O9 G10:X10 T9:U9">
    <cfRule type="containsBlanks" dxfId="6" priority="1" stopIfTrue="1">
      <formula>LEN(TRIM(C6))=0</formula>
    </cfRule>
  </conditionalFormatting>
  <pageMargins left="0.70866141732283472" right="0.70866141732283472" top="0.74803149606299213" bottom="0.74803149606299213" header="0.31496062992125984" footer="0.31496062992125984"/>
  <pageSetup scale="39" fitToHeight="0" orientation="portrait" r:id="rId1"/>
  <headerFooter>
    <oddHeader>&amp;L&amp;"Arial"&amp;8&amp;K000000 INTERNAL&amp;1#_x000D_</oddHeader>
    <oddFooter>&amp;L&amp;"Arial,Cursiva"&amp;16IMPORTANTE: ANTES DE ENVIARNOS SU EQUIPO A CALIBRACIÓN, POR FAVOR LIMPIE LAS TERMINALES FRONTALES Y EL VENTILADOR DE SU EQUIPO. MUCHAS GRACIAS!</oddFooter>
  </headerFooter>
  <rowBreaks count="1" manualBreakCount="1">
    <brk id="81" max="2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9"/>
  <dimension ref="A1:Z100"/>
  <sheetViews>
    <sheetView showGridLines="0" view="pageBreakPreview" zoomScale="83" zoomScaleNormal="75" zoomScaleSheetLayoutView="83" workbookViewId="0">
      <selection activeCell="B12" sqref="B12:H12"/>
    </sheetView>
  </sheetViews>
  <sheetFormatPr baseColWidth="10" defaultColWidth="11.44140625" defaultRowHeight="13.2" x14ac:dyDescent="0.25"/>
  <cols>
    <col min="1" max="1" width="11" style="2" customWidth="1"/>
    <col min="2" max="2" width="14" style="2" customWidth="1"/>
    <col min="3" max="3" width="12.88671875" style="2" customWidth="1"/>
    <col min="4" max="4" width="11.44140625" style="2" customWidth="1"/>
    <col min="5" max="5" width="14.109375" style="2" customWidth="1"/>
    <col min="6" max="6" width="11.44140625" style="2" customWidth="1"/>
    <col min="7" max="7" width="15.33203125" style="2" customWidth="1"/>
    <col min="8" max="8" width="12.109375" style="2" customWidth="1"/>
    <col min="9" max="9" width="13.44140625" style="2" customWidth="1"/>
    <col min="10" max="10" width="12.44140625" style="2" customWidth="1"/>
    <col min="11" max="11" width="8.109375" style="2" customWidth="1"/>
    <col min="12" max="12" width="7.44140625" style="2" customWidth="1"/>
    <col min="13" max="13" width="7.109375" style="2" customWidth="1"/>
    <col min="14" max="14" width="6.44140625" style="2" customWidth="1"/>
    <col min="15" max="15" width="8.109375" style="2" customWidth="1"/>
    <col min="16" max="16" width="7.44140625" style="2" customWidth="1"/>
    <col min="17" max="17" width="7" style="2" customWidth="1"/>
    <col min="18" max="20" width="7.44140625" style="2" customWidth="1"/>
    <col min="21" max="21" width="8" style="2" customWidth="1"/>
    <col min="22" max="23" width="7.44140625" style="2" customWidth="1"/>
    <col min="24" max="24" width="7.109375" style="2" customWidth="1"/>
    <col min="25" max="25" width="11.44140625" style="2"/>
    <col min="26" max="26" width="16.109375" style="2" customWidth="1"/>
    <col min="27" max="27" width="14.88671875" style="2" customWidth="1"/>
    <col min="28" max="28" width="16.44140625" style="2" customWidth="1"/>
    <col min="29" max="16384" width="11.44140625" style="2"/>
  </cols>
  <sheetData>
    <row r="1" spans="1:24" s="19" customFormat="1" x14ac:dyDescent="0.25"/>
    <row r="2" spans="1:24" s="19" customFormat="1" x14ac:dyDescent="0.25"/>
    <row r="3" spans="1:24" s="19" customFormat="1" ht="23.4" x14ac:dyDescent="0.45">
      <c r="F3" s="622" t="s">
        <v>130</v>
      </c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</row>
    <row r="4" spans="1:24" s="19" customFormat="1" ht="21" x14ac:dyDescent="0.4">
      <c r="F4" s="623" t="s">
        <v>131</v>
      </c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</row>
    <row r="5" spans="1:24" s="19" customFormat="1" ht="18" x14ac:dyDescent="0.35">
      <c r="F5" s="284" t="s">
        <v>135</v>
      </c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</row>
    <row r="6" spans="1:24" s="19" customFormat="1" x14ac:dyDescent="0.25"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24" s="57" customFormat="1" ht="18" x14ac:dyDescent="0.35">
      <c r="J7" s="246"/>
    </row>
    <row r="8" spans="1:24" s="5" customFormat="1" ht="16.8" thickBot="1" x14ac:dyDescent="0.4">
      <c r="A8" s="60"/>
      <c r="B8" s="97" t="s">
        <v>41</v>
      </c>
      <c r="C8" s="662"/>
      <c r="D8" s="662"/>
      <c r="E8" s="662"/>
      <c r="F8" s="662"/>
      <c r="G8" s="662"/>
      <c r="H8" s="662"/>
      <c r="I8" s="662"/>
      <c r="J8" s="662"/>
      <c r="K8" s="662"/>
      <c r="L8" s="662"/>
      <c r="M8" s="662"/>
      <c r="N8" s="662"/>
      <c r="O8" s="662"/>
      <c r="P8" s="634" t="s">
        <v>1</v>
      </c>
      <c r="Q8" s="634"/>
      <c r="R8" s="730"/>
      <c r="S8" s="730"/>
      <c r="T8" s="730"/>
      <c r="U8" s="730"/>
      <c r="V8" s="730"/>
      <c r="W8" s="60"/>
      <c r="X8" s="60"/>
    </row>
    <row r="9" spans="1:24" s="5" customFormat="1" ht="16.8" thickBot="1" x14ac:dyDescent="0.4">
      <c r="A9" s="60"/>
      <c r="B9" s="634" t="s">
        <v>42</v>
      </c>
      <c r="C9" s="634"/>
      <c r="D9" s="638"/>
      <c r="E9" s="638"/>
      <c r="F9" s="638"/>
      <c r="G9" s="638"/>
      <c r="H9" s="638"/>
      <c r="I9" s="638"/>
      <c r="J9" s="98" t="s">
        <v>43</v>
      </c>
      <c r="K9" s="731"/>
      <c r="L9" s="731"/>
      <c r="M9" s="731"/>
      <c r="N9" s="731"/>
      <c r="O9" s="469" t="s">
        <v>44</v>
      </c>
      <c r="P9" s="469"/>
      <c r="Q9" s="469"/>
      <c r="R9" s="469"/>
      <c r="S9" s="662"/>
      <c r="T9" s="662"/>
      <c r="U9" s="662"/>
      <c r="V9" s="662"/>
      <c r="W9" s="662"/>
      <c r="X9" s="662"/>
    </row>
    <row r="10" spans="1:24" s="1" customFormat="1" ht="4.6500000000000004" customHeight="1" x14ac:dyDescent="0.35">
      <c r="A10" s="286"/>
      <c r="B10" s="97"/>
      <c r="C10" s="56"/>
      <c r="D10" s="92"/>
      <c r="E10" s="92"/>
      <c r="F10" s="92"/>
      <c r="G10" s="92"/>
      <c r="H10" s="92"/>
      <c r="I10" s="92"/>
      <c r="J10" s="99"/>
      <c r="K10" s="92"/>
      <c r="L10" s="92"/>
      <c r="M10" s="92"/>
      <c r="N10" s="92"/>
      <c r="O10" s="56"/>
      <c r="P10" s="56"/>
      <c r="Q10" s="56"/>
      <c r="R10" s="56"/>
      <c r="S10" s="92"/>
      <c r="T10" s="92"/>
      <c r="U10" s="92"/>
      <c r="V10" s="92"/>
      <c r="W10" s="92"/>
      <c r="X10" s="56"/>
    </row>
    <row r="11" spans="1:24" s="4" customFormat="1" ht="21.6" thickBot="1" x14ac:dyDescent="0.45">
      <c r="A11" s="60"/>
      <c r="B11" s="97" t="s">
        <v>0</v>
      </c>
      <c r="C11" s="662" t="s">
        <v>232</v>
      </c>
      <c r="D11" s="662"/>
      <c r="E11" s="662"/>
      <c r="F11" s="662"/>
      <c r="G11" s="662"/>
      <c r="H11" s="662"/>
      <c r="I11" s="662"/>
      <c r="J11" s="97" t="s">
        <v>2</v>
      </c>
      <c r="K11" s="662"/>
      <c r="L11" s="662"/>
      <c r="M11" s="662"/>
      <c r="N11" s="662"/>
      <c r="O11" s="634" t="s">
        <v>3</v>
      </c>
      <c r="P11" s="634"/>
      <c r="Q11" s="812">
        <v>8508</v>
      </c>
      <c r="R11" s="812"/>
      <c r="S11" s="414"/>
      <c r="T11" s="249" t="s">
        <v>138</v>
      </c>
      <c r="U11" s="662"/>
      <c r="V11" s="662"/>
      <c r="W11" s="662"/>
      <c r="X11" s="662"/>
    </row>
    <row r="12" spans="1:24" s="4" customFormat="1" ht="18.899999999999999" customHeight="1" thickBot="1" x14ac:dyDescent="0.35">
      <c r="A12" s="60"/>
      <c r="B12" s="715" t="s">
        <v>39</v>
      </c>
      <c r="C12" s="715"/>
      <c r="D12" s="715"/>
      <c r="E12" s="715"/>
      <c r="F12" s="715"/>
      <c r="G12" s="715"/>
      <c r="H12" s="715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698"/>
    </row>
    <row r="13" spans="1:24" ht="20.25" customHeight="1" x14ac:dyDescent="0.3">
      <c r="A13" s="28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783" t="s">
        <v>126</v>
      </c>
      <c r="T13" s="783"/>
      <c r="U13" s="783"/>
      <c r="V13" s="783"/>
      <c r="W13" s="783"/>
      <c r="X13" s="783"/>
    </row>
    <row r="14" spans="1:24" ht="18" customHeight="1" x14ac:dyDescent="0.3">
      <c r="A14" s="286"/>
      <c r="B14" s="699" t="s">
        <v>201</v>
      </c>
      <c r="C14" s="699"/>
      <c r="D14" s="699"/>
      <c r="E14" s="699"/>
      <c r="F14" s="699"/>
      <c r="G14" s="699"/>
      <c r="H14" s="699"/>
      <c r="I14" s="699"/>
      <c r="J14" s="699"/>
      <c r="K14" s="699"/>
      <c r="L14" s="699"/>
      <c r="M14" s="699"/>
      <c r="N14" s="699"/>
      <c r="O14" s="699"/>
      <c r="P14" s="699"/>
      <c r="Q14" s="699"/>
      <c r="R14" s="699"/>
      <c r="S14" s="699"/>
      <c r="T14" s="699"/>
      <c r="U14" s="699"/>
      <c r="V14" s="699"/>
      <c r="W14" s="699"/>
      <c r="X14" s="699"/>
    </row>
    <row r="15" spans="1:24" ht="56.25" customHeight="1" x14ac:dyDescent="0.3">
      <c r="A15" s="286"/>
      <c r="B15" s="624" t="s">
        <v>197</v>
      </c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</row>
    <row r="16" spans="1:24" ht="18.899999999999999" customHeight="1" thickBot="1" x14ac:dyDescent="0.35">
      <c r="A16" s="286"/>
      <c r="B16" s="624"/>
      <c r="C16" s="624"/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  <c r="V16" s="624"/>
      <c r="W16" s="624"/>
      <c r="X16" s="624"/>
    </row>
    <row r="17" spans="1:24" s="1" customFormat="1" ht="16.5" customHeight="1" thickBot="1" x14ac:dyDescent="0.4">
      <c r="A17" s="286"/>
      <c r="B17" s="732" t="s">
        <v>64</v>
      </c>
      <c r="C17" s="733"/>
      <c r="D17" s="734"/>
      <c r="E17" s="286"/>
      <c r="F17" s="470"/>
      <c r="G17" s="732" t="s">
        <v>231</v>
      </c>
      <c r="H17" s="733"/>
      <c r="I17" s="733"/>
      <c r="J17" s="733"/>
      <c r="K17" s="733"/>
      <c r="L17" s="733"/>
      <c r="M17" s="733"/>
      <c r="N17" s="733"/>
      <c r="O17" s="733"/>
      <c r="P17" s="733"/>
      <c r="Q17" s="733"/>
      <c r="R17" s="733"/>
      <c r="S17" s="733"/>
      <c r="T17" s="733"/>
      <c r="U17" s="733"/>
      <c r="V17" s="733"/>
      <c r="W17" s="734"/>
      <c r="X17" s="286"/>
    </row>
    <row r="18" spans="1:24" s="1" customFormat="1" ht="15.75" customHeight="1" thickBot="1" x14ac:dyDescent="0.4">
      <c r="A18" s="286"/>
      <c r="B18" s="761" t="s">
        <v>4</v>
      </c>
      <c r="C18" s="749" t="s">
        <v>5</v>
      </c>
      <c r="D18" s="741" t="s">
        <v>6</v>
      </c>
      <c r="E18" s="286"/>
      <c r="F18" s="471"/>
      <c r="G18" s="754" t="s">
        <v>4</v>
      </c>
      <c r="H18" s="759" t="s">
        <v>5</v>
      </c>
      <c r="I18" s="743" t="s">
        <v>230</v>
      </c>
      <c r="J18" s="744"/>
      <c r="K18" s="744"/>
      <c r="L18" s="744"/>
      <c r="M18" s="744"/>
      <c r="N18" s="744"/>
      <c r="O18" s="744"/>
      <c r="P18" s="744"/>
      <c r="Q18" s="744"/>
      <c r="R18" s="744"/>
      <c r="S18" s="744"/>
      <c r="T18" s="744"/>
      <c r="U18" s="744"/>
      <c r="V18" s="744"/>
      <c r="W18" s="745"/>
      <c r="X18" s="286"/>
    </row>
    <row r="19" spans="1:24" s="1" customFormat="1" ht="19.5" customHeight="1" thickBot="1" x14ac:dyDescent="0.4">
      <c r="A19" s="286"/>
      <c r="B19" s="760"/>
      <c r="C19" s="750"/>
      <c r="D19" s="742"/>
      <c r="E19" s="286"/>
      <c r="F19" s="471"/>
      <c r="G19" s="742"/>
      <c r="H19" s="760"/>
      <c r="I19" s="287" t="s">
        <v>84</v>
      </c>
      <c r="J19" s="472" t="s">
        <v>85</v>
      </c>
      <c r="K19" s="472" t="s">
        <v>86</v>
      </c>
      <c r="L19" s="472" t="s">
        <v>87</v>
      </c>
      <c r="M19" s="288" t="s">
        <v>88</v>
      </c>
      <c r="N19" s="288" t="s">
        <v>89</v>
      </c>
      <c r="O19" s="288" t="s">
        <v>90</v>
      </c>
      <c r="P19" s="288" t="s">
        <v>91</v>
      </c>
      <c r="Q19" s="288" t="s">
        <v>92</v>
      </c>
      <c r="R19" s="288" t="s">
        <v>93</v>
      </c>
      <c r="S19" s="288" t="s">
        <v>94</v>
      </c>
      <c r="T19" s="288" t="s">
        <v>95</v>
      </c>
      <c r="U19" s="288" t="s">
        <v>96</v>
      </c>
      <c r="V19" s="288" t="s">
        <v>97</v>
      </c>
      <c r="W19" s="289" t="s">
        <v>98</v>
      </c>
      <c r="X19" s="286"/>
    </row>
    <row r="20" spans="1:24" s="1" customFormat="1" ht="20.25" customHeight="1" x14ac:dyDescent="0.35">
      <c r="A20" s="286"/>
      <c r="B20" s="728" t="s">
        <v>9</v>
      </c>
      <c r="C20" s="290" t="s">
        <v>7</v>
      </c>
      <c r="D20" s="291"/>
      <c r="E20" s="286"/>
      <c r="F20" s="473"/>
      <c r="G20" s="741" t="s">
        <v>9</v>
      </c>
      <c r="H20" s="290" t="s">
        <v>15</v>
      </c>
      <c r="I20" s="293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5"/>
      <c r="X20" s="286"/>
    </row>
    <row r="21" spans="1:24" s="1" customFormat="1" ht="20.25" customHeight="1" thickBot="1" x14ac:dyDescent="0.4">
      <c r="A21" s="286"/>
      <c r="B21" s="729"/>
      <c r="C21" s="296" t="s">
        <v>9</v>
      </c>
      <c r="D21" s="307"/>
      <c r="E21" s="286"/>
      <c r="F21" s="473"/>
      <c r="G21" s="754"/>
      <c r="H21" s="298" t="s">
        <v>17</v>
      </c>
      <c r="I21" s="299"/>
      <c r="J21" s="300"/>
      <c r="K21" s="300"/>
      <c r="L21" s="300"/>
      <c r="M21" s="300"/>
      <c r="N21" s="300"/>
      <c r="O21" s="300"/>
      <c r="P21" s="300"/>
      <c r="Q21" s="300"/>
      <c r="R21" s="305"/>
      <c r="S21" s="300"/>
      <c r="T21" s="300"/>
      <c r="U21" s="300"/>
      <c r="V21" s="300"/>
      <c r="W21" s="301"/>
      <c r="X21" s="286"/>
    </row>
    <row r="22" spans="1:24" s="1" customFormat="1" ht="20.25" customHeight="1" x14ac:dyDescent="0.35">
      <c r="A22" s="286"/>
      <c r="B22" s="728" t="s">
        <v>14</v>
      </c>
      <c r="C22" s="303" t="s">
        <v>10</v>
      </c>
      <c r="D22" s="474"/>
      <c r="E22" s="286"/>
      <c r="F22" s="473"/>
      <c r="G22" s="754"/>
      <c r="H22" s="327" t="s">
        <v>7</v>
      </c>
      <c r="I22" s="299"/>
      <c r="J22" s="305"/>
      <c r="K22" s="305"/>
      <c r="L22" s="305"/>
      <c r="M22" s="305"/>
      <c r="N22" s="305"/>
      <c r="O22" s="305"/>
      <c r="P22" s="305"/>
      <c r="Q22" s="300"/>
      <c r="R22" s="305"/>
      <c r="S22" s="306"/>
      <c r="T22" s="306"/>
      <c r="U22" s="306"/>
      <c r="V22" s="306"/>
      <c r="W22" s="307"/>
      <c r="X22" s="286"/>
    </row>
    <row r="23" spans="1:24" s="1" customFormat="1" ht="20.25" customHeight="1" thickBot="1" x14ac:dyDescent="0.4">
      <c r="A23" s="286"/>
      <c r="B23" s="735"/>
      <c r="C23" s="309" t="s">
        <v>12</v>
      </c>
      <c r="D23" s="475"/>
      <c r="E23" s="286"/>
      <c r="F23" s="473"/>
      <c r="G23" s="742"/>
      <c r="H23" s="317" t="s">
        <v>9</v>
      </c>
      <c r="I23" s="323"/>
      <c r="J23" s="315"/>
      <c r="K23" s="315"/>
      <c r="L23" s="315"/>
      <c r="M23" s="315"/>
      <c r="N23" s="315"/>
      <c r="O23" s="315"/>
      <c r="P23" s="315"/>
      <c r="Q23" s="314"/>
      <c r="R23" s="315"/>
      <c r="S23" s="315"/>
      <c r="T23" s="315"/>
      <c r="U23" s="315"/>
      <c r="V23" s="315"/>
      <c r="W23" s="316"/>
      <c r="X23" s="286"/>
    </row>
    <row r="24" spans="1:24" s="1" customFormat="1" ht="20.25" customHeight="1" thickBot="1" x14ac:dyDescent="0.4">
      <c r="A24" s="286"/>
      <c r="B24" s="729"/>
      <c r="C24" s="318" t="s">
        <v>14</v>
      </c>
      <c r="D24" s="307"/>
      <c r="E24" s="286"/>
      <c r="F24" s="473"/>
      <c r="G24" s="728" t="s">
        <v>14</v>
      </c>
      <c r="H24" s="298" t="s">
        <v>10</v>
      </c>
      <c r="I24" s="306"/>
      <c r="J24" s="306"/>
      <c r="K24" s="306"/>
      <c r="L24" s="306"/>
      <c r="M24" s="306"/>
      <c r="N24" s="306"/>
      <c r="O24" s="306"/>
      <c r="P24" s="306"/>
      <c r="Q24" s="320"/>
      <c r="R24" s="320"/>
      <c r="S24" s="319"/>
      <c r="T24" s="319"/>
      <c r="U24" s="319"/>
      <c r="V24" s="319"/>
      <c r="W24" s="304"/>
      <c r="X24" s="286"/>
    </row>
    <row r="25" spans="1:24" s="1" customFormat="1" ht="20.25" customHeight="1" x14ac:dyDescent="0.35">
      <c r="A25" s="286"/>
      <c r="B25" s="728" t="s">
        <v>19</v>
      </c>
      <c r="C25" s="303" t="s">
        <v>16</v>
      </c>
      <c r="D25" s="474"/>
      <c r="E25" s="286"/>
      <c r="F25" s="473"/>
      <c r="G25" s="735"/>
      <c r="H25" s="298" t="s">
        <v>12</v>
      </c>
      <c r="I25" s="293"/>
      <c r="J25" s="306"/>
      <c r="K25" s="306"/>
      <c r="L25" s="306"/>
      <c r="M25" s="306"/>
      <c r="N25" s="306"/>
      <c r="O25" s="306"/>
      <c r="P25" s="306"/>
      <c r="Q25" s="294"/>
      <c r="R25" s="294"/>
      <c r="S25" s="423"/>
      <c r="T25" s="423"/>
      <c r="U25" s="423"/>
      <c r="V25" s="423"/>
      <c r="W25" s="424"/>
      <c r="X25" s="286"/>
    </row>
    <row r="26" spans="1:24" s="1" customFormat="1" ht="20.25" customHeight="1" thickBot="1" x14ac:dyDescent="0.4">
      <c r="A26" s="286"/>
      <c r="B26" s="735"/>
      <c r="C26" s="309" t="s">
        <v>18</v>
      </c>
      <c r="D26" s="475"/>
      <c r="E26" s="286"/>
      <c r="F26" s="473"/>
      <c r="G26" s="729"/>
      <c r="H26" s="310" t="s">
        <v>14</v>
      </c>
      <c r="I26" s="311"/>
      <c r="J26" s="312"/>
      <c r="K26" s="312"/>
      <c r="L26" s="312"/>
      <c r="M26" s="312"/>
      <c r="N26" s="312"/>
      <c r="O26" s="312"/>
      <c r="P26" s="312"/>
      <c r="Q26" s="314"/>
      <c r="R26" s="313"/>
      <c r="S26" s="314"/>
      <c r="T26" s="314"/>
      <c r="U26" s="314"/>
      <c r="V26" s="314"/>
      <c r="W26" s="433"/>
      <c r="X26" s="286"/>
    </row>
    <row r="27" spans="1:24" s="1" customFormat="1" ht="20.25" customHeight="1" thickBot="1" x14ac:dyDescent="0.4">
      <c r="A27" s="286"/>
      <c r="B27" s="729"/>
      <c r="C27" s="318" t="s">
        <v>19</v>
      </c>
      <c r="D27" s="307"/>
      <c r="E27" s="286"/>
      <c r="F27" s="473"/>
      <c r="G27" s="728" t="s">
        <v>19</v>
      </c>
      <c r="H27" s="298" t="s">
        <v>16</v>
      </c>
      <c r="I27" s="306"/>
      <c r="J27" s="294"/>
      <c r="K27" s="294"/>
      <c r="L27" s="294"/>
      <c r="M27" s="294"/>
      <c r="N27" s="294"/>
      <c r="O27" s="294"/>
      <c r="P27" s="294"/>
      <c r="Q27" s="294"/>
      <c r="R27" s="306"/>
      <c r="S27" s="294"/>
      <c r="T27" s="294"/>
      <c r="U27" s="294"/>
      <c r="V27" s="294"/>
      <c r="W27" s="295"/>
      <c r="X27" s="286"/>
    </row>
    <row r="28" spans="1:24" s="1" customFormat="1" ht="20.25" customHeight="1" x14ac:dyDescent="0.35">
      <c r="A28" s="286"/>
      <c r="B28" s="728" t="s">
        <v>22</v>
      </c>
      <c r="C28" s="303" t="s">
        <v>20</v>
      </c>
      <c r="D28" s="474"/>
      <c r="E28" s="286"/>
      <c r="F28" s="473"/>
      <c r="G28" s="735"/>
      <c r="H28" s="298" t="s">
        <v>18</v>
      </c>
      <c r="I28" s="293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5"/>
      <c r="X28" s="286"/>
    </row>
    <row r="29" spans="1:24" s="1" customFormat="1" ht="20.25" customHeight="1" thickBot="1" x14ac:dyDescent="0.4">
      <c r="A29" s="286"/>
      <c r="B29" s="735"/>
      <c r="C29" s="309" t="s">
        <v>21</v>
      </c>
      <c r="D29" s="475"/>
      <c r="E29" s="286"/>
      <c r="F29" s="473"/>
      <c r="G29" s="729"/>
      <c r="H29" s="310" t="s">
        <v>19</v>
      </c>
      <c r="I29" s="323"/>
      <c r="J29" s="314"/>
      <c r="K29" s="314"/>
      <c r="L29" s="314"/>
      <c r="M29" s="314"/>
      <c r="N29" s="314"/>
      <c r="O29" s="314"/>
      <c r="P29" s="314"/>
      <c r="Q29" s="314"/>
      <c r="R29" s="312"/>
      <c r="S29" s="312"/>
      <c r="T29" s="312"/>
      <c r="U29" s="312"/>
      <c r="V29" s="312"/>
      <c r="W29" s="322"/>
      <c r="X29" s="286"/>
    </row>
    <row r="30" spans="1:24" s="1" customFormat="1" ht="20.25" customHeight="1" thickBot="1" x14ac:dyDescent="0.4">
      <c r="A30" s="286"/>
      <c r="B30" s="729"/>
      <c r="C30" s="318" t="s">
        <v>22</v>
      </c>
      <c r="D30" s="307"/>
      <c r="E30" s="286"/>
      <c r="F30" s="473"/>
      <c r="G30" s="728" t="s">
        <v>22</v>
      </c>
      <c r="H30" s="298" t="s">
        <v>20</v>
      </c>
      <c r="I30" s="324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838"/>
      <c r="U30" s="839"/>
      <c r="V30" s="839"/>
      <c r="W30" s="840"/>
      <c r="X30" s="286"/>
    </row>
    <row r="31" spans="1:24" s="1" customFormat="1" ht="20.25" customHeight="1" x14ac:dyDescent="0.35">
      <c r="A31" s="286"/>
      <c r="B31" s="728" t="s">
        <v>24</v>
      </c>
      <c r="C31" s="309" t="s">
        <v>23</v>
      </c>
      <c r="D31" s="291"/>
      <c r="E31" s="286"/>
      <c r="F31" s="473"/>
      <c r="G31" s="735"/>
      <c r="H31" s="327" t="s">
        <v>21</v>
      </c>
      <c r="I31" s="293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722"/>
      <c r="U31" s="723"/>
      <c r="V31" s="723"/>
      <c r="W31" s="724"/>
      <c r="X31" s="286"/>
    </row>
    <row r="32" spans="1:24" s="1" customFormat="1" ht="20.25" customHeight="1" thickBot="1" x14ac:dyDescent="0.4">
      <c r="A32" s="286"/>
      <c r="B32" s="729"/>
      <c r="C32" s="318" t="s">
        <v>24</v>
      </c>
      <c r="D32" s="297"/>
      <c r="E32" s="286"/>
      <c r="F32" s="473"/>
      <c r="G32" s="735"/>
      <c r="H32" s="298" t="s">
        <v>25</v>
      </c>
      <c r="I32" s="855"/>
      <c r="J32" s="300"/>
      <c r="K32" s="300"/>
      <c r="L32" s="300"/>
      <c r="M32" s="300"/>
      <c r="N32" s="294"/>
      <c r="O32" s="294"/>
      <c r="P32" s="294"/>
      <c r="Q32" s="294"/>
      <c r="R32" s="294"/>
      <c r="S32" s="294"/>
      <c r="T32" s="722"/>
      <c r="U32" s="723"/>
      <c r="V32" s="723"/>
      <c r="W32" s="724"/>
      <c r="X32" s="286"/>
    </row>
    <row r="33" spans="1:24" s="1" customFormat="1" ht="20.25" customHeight="1" thickBot="1" x14ac:dyDescent="0.4">
      <c r="A33" s="286"/>
      <c r="B33" s="807"/>
      <c r="C33" s="807"/>
      <c r="D33" s="372"/>
      <c r="E33" s="286"/>
      <c r="F33" s="473"/>
      <c r="G33" s="729"/>
      <c r="H33" s="310" t="s">
        <v>22</v>
      </c>
      <c r="I33" s="772"/>
      <c r="J33" s="312"/>
      <c r="K33" s="312"/>
      <c r="L33" s="312"/>
      <c r="M33" s="312"/>
      <c r="N33" s="312"/>
      <c r="O33" s="314"/>
      <c r="P33" s="314"/>
      <c r="Q33" s="314"/>
      <c r="R33" s="314"/>
      <c r="S33" s="314"/>
      <c r="T33" s="722"/>
      <c r="U33" s="723"/>
      <c r="V33" s="723"/>
      <c r="W33" s="724"/>
      <c r="X33" s="286"/>
    </row>
    <row r="34" spans="1:24" s="1" customFormat="1" ht="20.25" customHeight="1" x14ac:dyDescent="0.35">
      <c r="A34" s="286"/>
      <c r="B34" s="326"/>
      <c r="C34" s="286"/>
      <c r="D34" s="286"/>
      <c r="E34" s="286"/>
      <c r="F34" s="476"/>
      <c r="G34" s="728" t="s">
        <v>24</v>
      </c>
      <c r="H34" s="298" t="s">
        <v>23</v>
      </c>
      <c r="I34" s="772"/>
      <c r="J34" s="294"/>
      <c r="K34" s="294"/>
      <c r="L34" s="294"/>
      <c r="M34" s="294"/>
      <c r="N34" s="320"/>
      <c r="O34" s="306"/>
      <c r="P34" s="294"/>
      <c r="Q34" s="294"/>
      <c r="R34" s="294"/>
      <c r="S34" s="294"/>
      <c r="T34" s="722"/>
      <c r="U34" s="723"/>
      <c r="V34" s="723"/>
      <c r="W34" s="724"/>
      <c r="X34" s="286"/>
    </row>
    <row r="35" spans="1:24" s="1" customFormat="1" ht="20.25" customHeight="1" thickBot="1" x14ac:dyDescent="0.4">
      <c r="A35" s="286"/>
      <c r="B35" s="286"/>
      <c r="C35" s="286"/>
      <c r="D35" s="286"/>
      <c r="E35" s="286"/>
      <c r="F35" s="286"/>
      <c r="G35" s="735"/>
      <c r="H35" s="327" t="s">
        <v>28</v>
      </c>
      <c r="I35" s="772"/>
      <c r="J35" s="306"/>
      <c r="K35" s="306"/>
      <c r="L35" s="294"/>
      <c r="M35" s="294"/>
      <c r="N35" s="294"/>
      <c r="O35" s="306"/>
      <c r="P35" s="294"/>
      <c r="Q35" s="294"/>
      <c r="R35" s="294"/>
      <c r="S35" s="294"/>
      <c r="T35" s="722"/>
      <c r="U35" s="723"/>
      <c r="V35" s="723"/>
      <c r="W35" s="724"/>
      <c r="X35" s="286"/>
    </row>
    <row r="36" spans="1:24" s="1" customFormat="1" ht="20.25" customHeight="1" thickBot="1" x14ac:dyDescent="0.4">
      <c r="A36" s="286"/>
      <c r="B36" s="732" t="s">
        <v>65</v>
      </c>
      <c r="C36" s="733"/>
      <c r="D36" s="734"/>
      <c r="E36" s="286"/>
      <c r="F36" s="470"/>
      <c r="G36" s="729"/>
      <c r="H36" s="317" t="s">
        <v>24</v>
      </c>
      <c r="I36" s="773"/>
      <c r="J36" s="315"/>
      <c r="K36" s="315"/>
      <c r="L36" s="314"/>
      <c r="M36" s="314"/>
      <c r="N36" s="314"/>
      <c r="O36" s="313"/>
      <c r="P36" s="312"/>
      <c r="Q36" s="312"/>
      <c r="R36" s="312"/>
      <c r="S36" s="312"/>
      <c r="T36" s="725"/>
      <c r="U36" s="726"/>
      <c r="V36" s="726"/>
      <c r="W36" s="727"/>
      <c r="X36" s="286"/>
    </row>
    <row r="37" spans="1:24" s="1" customFormat="1" ht="20.25" customHeight="1" x14ac:dyDescent="0.35">
      <c r="A37" s="286"/>
      <c r="B37" s="749" t="s">
        <v>4</v>
      </c>
      <c r="C37" s="749" t="s">
        <v>5</v>
      </c>
      <c r="D37" s="741" t="s">
        <v>6</v>
      </c>
      <c r="E37" s="286"/>
      <c r="F37" s="471"/>
      <c r="G37" s="335"/>
      <c r="H37" s="336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81"/>
      <c r="T37" s="381"/>
      <c r="U37" s="381"/>
      <c r="V37" s="758"/>
      <c r="W37" s="758"/>
      <c r="X37" s="286"/>
    </row>
    <row r="38" spans="1:24" s="1" customFormat="1" ht="20.25" customHeight="1" thickBot="1" x14ac:dyDescent="0.4">
      <c r="A38" s="286"/>
      <c r="B38" s="750"/>
      <c r="C38" s="750"/>
      <c r="D38" s="742"/>
      <c r="E38" s="286"/>
      <c r="F38" s="471"/>
      <c r="G38" s="330"/>
      <c r="H38" s="854" t="s">
        <v>61</v>
      </c>
      <c r="I38" s="854"/>
      <c r="J38" s="854"/>
      <c r="K38" s="854"/>
      <c r="L38" s="854"/>
      <c r="M38" s="477"/>
      <c r="N38" s="477"/>
      <c r="O38" s="477"/>
      <c r="P38" s="477"/>
      <c r="Q38" s="477"/>
      <c r="R38" s="286"/>
      <c r="S38" s="286"/>
      <c r="T38" s="286"/>
      <c r="U38" s="286"/>
      <c r="V38" s="286"/>
      <c r="W38" s="286"/>
      <c r="X38" s="286"/>
    </row>
    <row r="39" spans="1:24" s="1" customFormat="1" ht="20.25" customHeight="1" thickBot="1" x14ac:dyDescent="0.4">
      <c r="A39" s="286"/>
      <c r="B39" s="328" t="s">
        <v>228</v>
      </c>
      <c r="C39" s="328" t="s">
        <v>199</v>
      </c>
      <c r="D39" s="478"/>
      <c r="E39" s="286"/>
      <c r="F39" s="479"/>
      <c r="G39" s="479"/>
      <c r="H39" s="854"/>
      <c r="I39" s="854"/>
      <c r="J39" s="854"/>
      <c r="K39" s="854"/>
      <c r="L39" s="854"/>
      <c r="M39" s="477"/>
      <c r="N39" s="477"/>
      <c r="O39" s="477"/>
      <c r="P39" s="477"/>
      <c r="Q39" s="477"/>
      <c r="R39" s="477"/>
      <c r="S39" s="477"/>
      <c r="T39" s="286"/>
      <c r="U39" s="286"/>
      <c r="V39" s="286"/>
      <c r="W39" s="286"/>
      <c r="X39" s="286"/>
    </row>
    <row r="40" spans="1:24" s="1" customFormat="1" ht="20.25" customHeight="1" thickBot="1" x14ac:dyDescent="0.4">
      <c r="A40" s="286"/>
      <c r="B40" s="328" t="s">
        <v>26</v>
      </c>
      <c r="C40" s="331" t="s">
        <v>27</v>
      </c>
      <c r="D40" s="478"/>
      <c r="E40" s="286"/>
      <c r="F40" s="479"/>
      <c r="G40" s="479"/>
      <c r="H40" s="854"/>
      <c r="I40" s="854"/>
      <c r="J40" s="854"/>
      <c r="K40" s="854"/>
      <c r="L40" s="854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</row>
    <row r="41" spans="1:24" s="1" customFormat="1" ht="20.25" customHeight="1" thickBot="1" x14ac:dyDescent="0.4">
      <c r="A41" s="286"/>
      <c r="B41" s="332" t="s">
        <v>29</v>
      </c>
      <c r="C41" s="333" t="s">
        <v>30</v>
      </c>
      <c r="D41" s="478"/>
      <c r="E41" s="286"/>
      <c r="F41" s="385"/>
      <c r="G41" s="385"/>
      <c r="H41" s="286"/>
      <c r="I41" s="286"/>
      <c r="J41" s="286"/>
      <c r="K41" s="286"/>
      <c r="L41" s="286"/>
      <c r="M41" s="286"/>
      <c r="N41" s="672" t="s">
        <v>139</v>
      </c>
      <c r="O41" s="672"/>
      <c r="P41" s="672"/>
      <c r="Q41" s="672"/>
      <c r="R41" s="672"/>
      <c r="S41" s="672"/>
      <c r="T41" s="672"/>
      <c r="U41" s="672"/>
      <c r="V41" s="286"/>
      <c r="W41" s="286"/>
      <c r="X41" s="286"/>
    </row>
    <row r="42" spans="1:24" s="1" customFormat="1" ht="20.25" customHeight="1" thickBot="1" x14ac:dyDescent="0.4">
      <c r="A42" s="286"/>
      <c r="B42" s="332" t="s">
        <v>31</v>
      </c>
      <c r="C42" s="333" t="s">
        <v>32</v>
      </c>
      <c r="D42" s="437"/>
      <c r="E42" s="286"/>
      <c r="F42" s="385"/>
      <c r="G42" s="385"/>
      <c r="H42" s="286"/>
      <c r="I42" s="286"/>
      <c r="J42" s="286"/>
      <c r="K42" s="286"/>
      <c r="L42" s="286"/>
      <c r="M42" s="286"/>
      <c r="N42" s="851"/>
      <c r="O42" s="633"/>
      <c r="P42" s="633"/>
      <c r="Q42" s="633"/>
      <c r="R42" s="633"/>
      <c r="S42" s="633"/>
      <c r="T42" s="633"/>
      <c r="U42" s="852"/>
      <c r="V42" s="286"/>
      <c r="W42" s="286"/>
      <c r="X42" s="286"/>
    </row>
    <row r="43" spans="1:24" s="1" customFormat="1" ht="20.25" customHeight="1" x14ac:dyDescent="0.35">
      <c r="A43" s="286"/>
      <c r="B43" s="774" t="s">
        <v>34</v>
      </c>
      <c r="C43" s="480" t="s">
        <v>33</v>
      </c>
      <c r="D43" s="478"/>
      <c r="E43" s="286"/>
      <c r="F43" s="385"/>
      <c r="G43" s="385"/>
      <c r="H43" s="286"/>
      <c r="I43" s="286"/>
      <c r="J43" s="286"/>
      <c r="K43" s="286"/>
      <c r="L43" s="286"/>
      <c r="M43" s="286"/>
      <c r="N43" s="851"/>
      <c r="O43" s="633"/>
      <c r="P43" s="633"/>
      <c r="Q43" s="633"/>
      <c r="R43" s="633"/>
      <c r="S43" s="633"/>
      <c r="T43" s="633"/>
      <c r="U43" s="852"/>
      <c r="V43" s="60"/>
      <c r="W43" s="60"/>
      <c r="X43" s="60"/>
    </row>
    <row r="44" spans="1:24" s="4" customFormat="1" ht="20.25" customHeight="1" thickBot="1" x14ac:dyDescent="0.35">
      <c r="A44" s="60"/>
      <c r="B44" s="776"/>
      <c r="C44" s="333" t="s">
        <v>34</v>
      </c>
      <c r="D44" s="567"/>
      <c r="E44" s="286"/>
      <c r="F44" s="385"/>
      <c r="G44" s="385"/>
      <c r="H44" s="60"/>
      <c r="I44" s="60"/>
      <c r="J44" s="60"/>
      <c r="K44" s="60"/>
      <c r="L44" s="60"/>
      <c r="M44" s="60"/>
      <c r="N44" s="851"/>
      <c r="O44" s="633"/>
      <c r="P44" s="633"/>
      <c r="Q44" s="633"/>
      <c r="R44" s="633"/>
      <c r="S44" s="633"/>
      <c r="T44" s="633"/>
      <c r="U44" s="852"/>
      <c r="V44" s="60"/>
      <c r="W44" s="60"/>
      <c r="X44" s="60"/>
    </row>
    <row r="45" spans="1:24" s="4" customFormat="1" ht="20.25" customHeight="1" x14ac:dyDescent="0.3">
      <c r="A45" s="60"/>
      <c r="B45" s="774" t="s">
        <v>47</v>
      </c>
      <c r="C45" s="480" t="s">
        <v>45</v>
      </c>
      <c r="D45" s="478"/>
      <c r="E45" s="286"/>
      <c r="F45" s="385"/>
      <c r="G45" s="385"/>
      <c r="H45" s="60"/>
      <c r="I45" s="60"/>
      <c r="J45" s="60"/>
      <c r="K45" s="60"/>
      <c r="L45" s="60"/>
      <c r="M45" s="60"/>
      <c r="N45" s="853" t="s">
        <v>132</v>
      </c>
      <c r="O45" s="853"/>
      <c r="P45" s="853"/>
      <c r="Q45" s="853"/>
      <c r="R45" s="853"/>
      <c r="S45" s="853"/>
      <c r="T45" s="853"/>
      <c r="U45" s="853"/>
      <c r="V45" s="60"/>
      <c r="W45" s="60"/>
      <c r="X45" s="60"/>
    </row>
    <row r="46" spans="1:24" s="4" customFormat="1" ht="20.25" customHeight="1" x14ac:dyDescent="0.3">
      <c r="A46" s="60"/>
      <c r="B46" s="775"/>
      <c r="C46" s="481" t="s">
        <v>46</v>
      </c>
      <c r="D46" s="558"/>
      <c r="E46" s="286"/>
      <c r="F46" s="385"/>
      <c r="G46" s="385"/>
      <c r="H46" s="60"/>
      <c r="I46" s="60"/>
      <c r="J46" s="60"/>
      <c r="K46" s="60"/>
      <c r="L46" s="60"/>
      <c r="M46" s="60"/>
      <c r="N46" s="851"/>
      <c r="O46" s="633"/>
      <c r="P46" s="633"/>
      <c r="Q46" s="633"/>
      <c r="R46" s="633"/>
      <c r="S46" s="633"/>
      <c r="T46" s="633"/>
      <c r="U46" s="852"/>
      <c r="V46" s="60"/>
      <c r="W46" s="60"/>
      <c r="X46" s="60"/>
    </row>
    <row r="47" spans="1:24" s="4" customFormat="1" ht="20.25" customHeight="1" thickBot="1" x14ac:dyDescent="0.35">
      <c r="A47" s="60"/>
      <c r="B47" s="776"/>
      <c r="C47" s="333" t="s">
        <v>47</v>
      </c>
      <c r="D47" s="567"/>
      <c r="E47" s="286"/>
      <c r="F47" s="385"/>
      <c r="G47" s="385"/>
      <c r="H47" s="286"/>
      <c r="I47" s="60"/>
      <c r="J47" s="60"/>
      <c r="K47" s="60"/>
      <c r="L47" s="60"/>
      <c r="M47" s="60"/>
      <c r="N47" s="851"/>
      <c r="O47" s="633"/>
      <c r="P47" s="633"/>
      <c r="Q47" s="633"/>
      <c r="R47" s="633"/>
      <c r="S47" s="633"/>
      <c r="T47" s="633"/>
      <c r="U47" s="852"/>
      <c r="V47" s="60"/>
      <c r="W47" s="60"/>
      <c r="X47" s="60"/>
    </row>
    <row r="48" spans="1:24" s="4" customFormat="1" ht="20.25" customHeight="1" x14ac:dyDescent="0.3">
      <c r="A48" s="60"/>
      <c r="B48" s="337"/>
      <c r="C48" s="371"/>
      <c r="D48" s="372"/>
      <c r="E48" s="286"/>
      <c r="F48" s="483"/>
      <c r="G48" s="483"/>
      <c r="H48" s="286"/>
      <c r="I48" s="60"/>
      <c r="J48" s="60"/>
      <c r="K48" s="60"/>
      <c r="L48" s="60"/>
      <c r="M48" s="60"/>
      <c r="N48" s="853" t="s">
        <v>133</v>
      </c>
      <c r="O48" s="853"/>
      <c r="P48" s="853"/>
      <c r="Q48" s="853"/>
      <c r="R48" s="853"/>
      <c r="S48" s="853"/>
      <c r="T48" s="853"/>
      <c r="U48" s="853"/>
      <c r="V48" s="57"/>
      <c r="W48" s="57"/>
      <c r="X48" s="57"/>
    </row>
    <row r="49" spans="1:24" s="4" customFormat="1" ht="20.25" customHeight="1" x14ac:dyDescent="0.3">
      <c r="A49" s="60"/>
      <c r="B49" s="337"/>
      <c r="C49" s="60"/>
      <c r="D49" s="60"/>
      <c r="E49" s="286"/>
      <c r="F49" s="484"/>
      <c r="G49" s="484"/>
      <c r="H49" s="286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</row>
    <row r="50" spans="1:24" s="4" customFormat="1" ht="20.25" customHeight="1" thickBot="1" x14ac:dyDescent="0.35">
      <c r="A50" s="60"/>
      <c r="B50" s="337"/>
      <c r="C50" s="337"/>
      <c r="D50" s="371"/>
      <c r="E50" s="484"/>
      <c r="F50" s="484"/>
      <c r="G50" s="484"/>
      <c r="H50" s="286"/>
      <c r="I50" s="60"/>
      <c r="J50" s="60"/>
      <c r="K50" s="60"/>
      <c r="L50" s="60"/>
      <c r="M50" s="60"/>
      <c r="N50" s="60"/>
      <c r="O50" s="60"/>
      <c r="P50" s="60"/>
      <c r="Q50" s="286"/>
      <c r="R50" s="286"/>
      <c r="S50" s="60"/>
      <c r="T50" s="286"/>
      <c r="U50" s="286"/>
      <c r="V50" s="286"/>
      <c r="W50" s="286"/>
      <c r="X50" s="286"/>
    </row>
    <row r="51" spans="1:24" ht="20.25" customHeight="1" thickBot="1" x14ac:dyDescent="0.35">
      <c r="A51" s="286"/>
      <c r="B51" s="762" t="s">
        <v>35</v>
      </c>
      <c r="C51" s="763"/>
      <c r="D51" s="763"/>
      <c r="E51" s="763"/>
      <c r="F51" s="764"/>
      <c r="G51" s="484"/>
      <c r="H51" s="286"/>
      <c r="I51" s="732" t="s">
        <v>106</v>
      </c>
      <c r="J51" s="733"/>
      <c r="K51" s="733"/>
      <c r="L51" s="733"/>
      <c r="M51" s="733"/>
      <c r="N51" s="733"/>
      <c r="O51" s="733"/>
      <c r="P51" s="734"/>
      <c r="Q51" s="286"/>
      <c r="R51" s="286"/>
      <c r="S51" s="286"/>
      <c r="T51" s="286"/>
      <c r="U51" s="286"/>
      <c r="V51" s="286"/>
      <c r="W51" s="286"/>
      <c r="X51" s="286"/>
    </row>
    <row r="52" spans="1:24" ht="20.25" customHeight="1" thickBot="1" x14ac:dyDescent="0.35">
      <c r="A52" s="286"/>
      <c r="B52" s="749" t="s">
        <v>4</v>
      </c>
      <c r="C52" s="741" t="s">
        <v>5</v>
      </c>
      <c r="D52" s="741" t="s">
        <v>58</v>
      </c>
      <c r="E52" s="741" t="s">
        <v>59</v>
      </c>
      <c r="F52" s="741" t="s">
        <v>60</v>
      </c>
      <c r="G52" s="484"/>
      <c r="H52" s="286"/>
      <c r="I52" s="741" t="s">
        <v>4</v>
      </c>
      <c r="J52" s="856" t="s">
        <v>5</v>
      </c>
      <c r="K52" s="743" t="s">
        <v>230</v>
      </c>
      <c r="L52" s="744"/>
      <c r="M52" s="744"/>
      <c r="N52" s="744"/>
      <c r="O52" s="744"/>
      <c r="P52" s="745"/>
      <c r="Q52" s="286"/>
      <c r="R52" s="286"/>
      <c r="S52" s="286"/>
      <c r="T52" s="286"/>
      <c r="U52" s="286"/>
      <c r="V52" s="286"/>
      <c r="W52" s="286"/>
      <c r="X52" s="286"/>
    </row>
    <row r="53" spans="1:24" ht="17.25" customHeight="1" thickBot="1" x14ac:dyDescent="0.35">
      <c r="A53" s="286"/>
      <c r="B53" s="750"/>
      <c r="C53" s="742"/>
      <c r="D53" s="742"/>
      <c r="E53" s="742"/>
      <c r="F53" s="742"/>
      <c r="G53" s="484"/>
      <c r="H53" s="286"/>
      <c r="I53" s="742"/>
      <c r="J53" s="857"/>
      <c r="K53" s="338" t="s">
        <v>84</v>
      </c>
      <c r="L53" s="339" t="s">
        <v>85</v>
      </c>
      <c r="M53" s="339" t="s">
        <v>86</v>
      </c>
      <c r="N53" s="340" t="s">
        <v>87</v>
      </c>
      <c r="O53" s="341" t="s">
        <v>88</v>
      </c>
      <c r="P53" s="342" t="s">
        <v>89</v>
      </c>
      <c r="Q53" s="286"/>
      <c r="R53" s="286"/>
      <c r="S53" s="286"/>
      <c r="T53" s="286"/>
      <c r="U53" s="286"/>
      <c r="V53" s="286"/>
      <c r="W53" s="286"/>
      <c r="X53" s="286"/>
    </row>
    <row r="54" spans="1:24" s="1" customFormat="1" ht="16.8" thickBot="1" x14ac:dyDescent="0.4">
      <c r="A54" s="485"/>
      <c r="B54" s="302" t="s">
        <v>209</v>
      </c>
      <c r="C54" s="290" t="s">
        <v>109</v>
      </c>
      <c r="D54" s="344"/>
      <c r="E54" s="858"/>
      <c r="F54" s="858"/>
      <c r="G54" s="484"/>
      <c r="H54" s="286"/>
      <c r="I54" s="774" t="s">
        <v>26</v>
      </c>
      <c r="J54" s="351" t="s">
        <v>27</v>
      </c>
      <c r="K54" s="353"/>
      <c r="L54" s="353"/>
      <c r="M54" s="353"/>
      <c r="N54" s="353"/>
      <c r="O54" s="353"/>
      <c r="P54" s="354"/>
      <c r="Q54" s="286"/>
      <c r="R54" s="286"/>
      <c r="S54" s="286"/>
      <c r="T54" s="286"/>
      <c r="U54" s="286"/>
      <c r="V54" s="286"/>
      <c r="W54" s="286"/>
      <c r="X54" s="286"/>
    </row>
    <row r="55" spans="1:24" s="1" customFormat="1" ht="20.25" customHeight="1" thickBot="1" x14ac:dyDescent="0.4">
      <c r="A55" s="286"/>
      <c r="B55" s="728" t="s">
        <v>210</v>
      </c>
      <c r="C55" s="290" t="s">
        <v>109</v>
      </c>
      <c r="D55" s="344"/>
      <c r="E55" s="859"/>
      <c r="F55" s="859"/>
      <c r="G55" s="484"/>
      <c r="H55" s="286"/>
      <c r="I55" s="776"/>
      <c r="J55" s="486" t="s">
        <v>26</v>
      </c>
      <c r="K55" s="362"/>
      <c r="L55" s="362"/>
      <c r="M55" s="362"/>
      <c r="N55" s="362"/>
      <c r="O55" s="362"/>
      <c r="P55" s="363"/>
      <c r="Q55" s="286"/>
      <c r="R55" s="286"/>
      <c r="S55" s="286"/>
      <c r="T55" s="286"/>
      <c r="U55" s="286"/>
      <c r="V55" s="286"/>
      <c r="W55" s="286"/>
      <c r="X55" s="286"/>
    </row>
    <row r="56" spans="1:24" s="1" customFormat="1" ht="20.25" customHeight="1" thickBot="1" x14ac:dyDescent="0.4">
      <c r="A56" s="286"/>
      <c r="B56" s="729"/>
      <c r="C56" s="310" t="s">
        <v>108</v>
      </c>
      <c r="D56" s="350"/>
      <c r="E56" s="859"/>
      <c r="F56" s="859"/>
      <c r="G56" s="484"/>
      <c r="H56" s="286"/>
      <c r="I56" s="774" t="s">
        <v>29</v>
      </c>
      <c r="J56" s="351" t="s">
        <v>36</v>
      </c>
      <c r="K56" s="352"/>
      <c r="L56" s="353"/>
      <c r="M56" s="353"/>
      <c r="N56" s="353"/>
      <c r="O56" s="353"/>
      <c r="P56" s="354"/>
      <c r="Q56" s="286"/>
      <c r="R56" s="286"/>
      <c r="S56" s="286"/>
      <c r="T56" s="286"/>
      <c r="U56" s="286"/>
      <c r="V56" s="286"/>
      <c r="W56" s="286"/>
      <c r="X56" s="286"/>
    </row>
    <row r="57" spans="1:24" s="1" customFormat="1" ht="20.25" customHeight="1" x14ac:dyDescent="0.35">
      <c r="A57" s="286"/>
      <c r="B57" s="728" t="s">
        <v>211</v>
      </c>
      <c r="C57" s="298" t="s">
        <v>108</v>
      </c>
      <c r="D57" s="344"/>
      <c r="E57" s="859"/>
      <c r="F57" s="859"/>
      <c r="G57" s="484"/>
      <c r="H57" s="286"/>
      <c r="I57" s="775"/>
      <c r="J57" s="356" t="s">
        <v>30</v>
      </c>
      <c r="K57" s="366"/>
      <c r="L57" s="366"/>
      <c r="M57" s="366"/>
      <c r="N57" s="366"/>
      <c r="O57" s="366"/>
      <c r="P57" s="367"/>
      <c r="Q57" s="286"/>
      <c r="R57" s="286"/>
      <c r="S57" s="286"/>
      <c r="T57" s="286"/>
      <c r="U57" s="286"/>
      <c r="V57" s="286"/>
      <c r="W57" s="286"/>
      <c r="X57" s="286"/>
    </row>
    <row r="58" spans="1:24" s="1" customFormat="1" ht="20.25" customHeight="1" thickBot="1" x14ac:dyDescent="0.4">
      <c r="A58" s="286"/>
      <c r="B58" s="729"/>
      <c r="C58" s="310" t="s">
        <v>110</v>
      </c>
      <c r="D58" s="350"/>
      <c r="E58" s="859"/>
      <c r="F58" s="859"/>
      <c r="G58" s="484"/>
      <c r="H58" s="286"/>
      <c r="I58" s="776"/>
      <c r="J58" s="360" t="s">
        <v>29</v>
      </c>
      <c r="K58" s="369"/>
      <c r="L58" s="369"/>
      <c r="M58" s="369"/>
      <c r="N58" s="369"/>
      <c r="O58" s="369"/>
      <c r="P58" s="370"/>
      <c r="Q58" s="286"/>
      <c r="R58" s="286"/>
      <c r="S58" s="286"/>
      <c r="T58" s="286"/>
      <c r="U58" s="286"/>
      <c r="V58" s="286"/>
      <c r="W58" s="286"/>
      <c r="X58" s="286"/>
    </row>
    <row r="59" spans="1:24" s="1" customFormat="1" ht="20.25" customHeight="1" x14ac:dyDescent="0.35">
      <c r="A59" s="286"/>
      <c r="B59" s="728" t="s">
        <v>212</v>
      </c>
      <c r="C59" s="298" t="s">
        <v>110</v>
      </c>
      <c r="D59" s="344"/>
      <c r="E59" s="859"/>
      <c r="F59" s="859"/>
      <c r="G59" s="484"/>
      <c r="H59" s="286"/>
      <c r="I59" s="751" t="s">
        <v>31</v>
      </c>
      <c r="J59" s="364" t="s">
        <v>37</v>
      </c>
      <c r="K59" s="353"/>
      <c r="L59" s="353"/>
      <c r="M59" s="353"/>
      <c r="N59" s="353"/>
      <c r="O59" s="353"/>
      <c r="P59" s="354"/>
      <c r="Q59" s="286"/>
      <c r="R59" s="286"/>
      <c r="S59" s="286"/>
      <c r="T59" s="286"/>
      <c r="U59" s="286"/>
      <c r="V59" s="286"/>
      <c r="W59" s="286"/>
      <c r="X59" s="286"/>
    </row>
    <row r="60" spans="1:24" s="1" customFormat="1" ht="20.25" customHeight="1" thickBot="1" x14ac:dyDescent="0.4">
      <c r="A60" s="286"/>
      <c r="B60" s="729"/>
      <c r="C60" s="310" t="s">
        <v>111</v>
      </c>
      <c r="D60" s="350"/>
      <c r="E60" s="859"/>
      <c r="F60" s="859"/>
      <c r="G60" s="484"/>
      <c r="H60" s="286"/>
      <c r="I60" s="752"/>
      <c r="J60" s="365" t="s">
        <v>32</v>
      </c>
      <c r="K60" s="366"/>
      <c r="L60" s="366"/>
      <c r="M60" s="366"/>
      <c r="N60" s="366"/>
      <c r="O60" s="366"/>
      <c r="P60" s="367"/>
      <c r="Q60" s="286"/>
      <c r="R60" s="286"/>
      <c r="S60" s="286"/>
      <c r="T60" s="286"/>
      <c r="U60" s="286"/>
      <c r="V60" s="286"/>
      <c r="W60" s="286"/>
      <c r="X60" s="286"/>
    </row>
    <row r="61" spans="1:24" s="1" customFormat="1" ht="20.25" customHeight="1" thickBot="1" x14ac:dyDescent="0.4">
      <c r="A61" s="286"/>
      <c r="B61" s="728" t="s">
        <v>213</v>
      </c>
      <c r="C61" s="298" t="s">
        <v>111</v>
      </c>
      <c r="D61" s="344"/>
      <c r="E61" s="859"/>
      <c r="F61" s="859"/>
      <c r="G61" s="484"/>
      <c r="H61" s="286"/>
      <c r="I61" s="753"/>
      <c r="J61" s="368" t="s">
        <v>31</v>
      </c>
      <c r="K61" s="369"/>
      <c r="L61" s="369"/>
      <c r="M61" s="369"/>
      <c r="N61" s="369"/>
      <c r="O61" s="369"/>
      <c r="P61" s="370"/>
      <c r="Q61" s="286"/>
      <c r="R61" s="286"/>
      <c r="S61" s="286"/>
      <c r="T61" s="286"/>
      <c r="U61" s="286"/>
      <c r="V61" s="286"/>
      <c r="W61" s="286"/>
      <c r="X61" s="286"/>
    </row>
    <row r="62" spans="1:24" s="1" customFormat="1" ht="20.25" customHeight="1" thickBot="1" x14ac:dyDescent="0.4">
      <c r="A62" s="286"/>
      <c r="B62" s="729"/>
      <c r="C62" s="310" t="s">
        <v>112</v>
      </c>
      <c r="D62" s="350"/>
      <c r="E62" s="860"/>
      <c r="F62" s="859"/>
      <c r="G62" s="484"/>
      <c r="H62" s="286"/>
      <c r="I62" s="751" t="s">
        <v>34</v>
      </c>
      <c r="J62" s="364" t="s">
        <v>38</v>
      </c>
      <c r="K62" s="353"/>
      <c r="L62" s="353"/>
      <c r="M62" s="353"/>
      <c r="N62" s="353"/>
      <c r="O62" s="353"/>
      <c r="P62" s="354"/>
      <c r="Q62" s="286"/>
      <c r="R62" s="286"/>
      <c r="S62" s="286"/>
      <c r="T62" s="286"/>
      <c r="U62" s="286"/>
      <c r="V62" s="286"/>
      <c r="W62" s="286"/>
      <c r="X62" s="286"/>
    </row>
    <row r="63" spans="1:24" s="1" customFormat="1" ht="20.25" customHeight="1" x14ac:dyDescent="0.35">
      <c r="A63" s="286"/>
      <c r="B63" s="728" t="s">
        <v>214</v>
      </c>
      <c r="C63" s="298" t="s">
        <v>112</v>
      </c>
      <c r="D63" s="861"/>
      <c r="E63" s="344"/>
      <c r="F63" s="859"/>
      <c r="G63" s="484"/>
      <c r="H63" s="286"/>
      <c r="I63" s="752"/>
      <c r="J63" s="365" t="s">
        <v>33</v>
      </c>
      <c r="K63" s="366"/>
      <c r="L63" s="366"/>
      <c r="M63" s="366"/>
      <c r="N63" s="366"/>
      <c r="O63" s="366"/>
      <c r="P63" s="367"/>
      <c r="Q63" s="286"/>
      <c r="R63" s="286"/>
      <c r="S63" s="286"/>
      <c r="T63" s="286"/>
      <c r="U63" s="286"/>
      <c r="V63" s="286"/>
      <c r="W63" s="286"/>
      <c r="X63" s="286"/>
    </row>
    <row r="64" spans="1:24" s="1" customFormat="1" ht="20.25" customHeight="1" thickBot="1" x14ac:dyDescent="0.4">
      <c r="A64" s="286"/>
      <c r="B64" s="729"/>
      <c r="C64" s="310" t="s">
        <v>113</v>
      </c>
      <c r="D64" s="862"/>
      <c r="E64" s="350"/>
      <c r="F64" s="859"/>
      <c r="G64" s="484"/>
      <c r="H64" s="286"/>
      <c r="I64" s="753"/>
      <c r="J64" s="333" t="s">
        <v>34</v>
      </c>
      <c r="K64" s="369"/>
      <c r="L64" s="369"/>
      <c r="M64" s="369"/>
      <c r="N64" s="369"/>
      <c r="O64" s="369"/>
      <c r="P64" s="370"/>
      <c r="Q64" s="286"/>
      <c r="R64" s="286"/>
      <c r="S64" s="286"/>
      <c r="T64" s="286"/>
      <c r="U64" s="286"/>
      <c r="V64" s="286"/>
      <c r="W64" s="286"/>
      <c r="X64" s="286"/>
    </row>
    <row r="65" spans="1:24" s="1" customFormat="1" ht="20.25" customHeight="1" x14ac:dyDescent="0.35">
      <c r="A65" s="286"/>
      <c r="B65" s="728" t="s">
        <v>215</v>
      </c>
      <c r="C65" s="298" t="s">
        <v>113</v>
      </c>
      <c r="D65" s="862"/>
      <c r="E65" s="344"/>
      <c r="F65" s="859"/>
      <c r="G65" s="484"/>
      <c r="H65" s="286"/>
      <c r="I65" s="751" t="s">
        <v>47</v>
      </c>
      <c r="J65" s="364" t="s">
        <v>45</v>
      </c>
      <c r="K65" s="353"/>
      <c r="L65" s="353"/>
      <c r="M65" s="353"/>
      <c r="N65" s="353"/>
      <c r="O65" s="353"/>
      <c r="P65" s="354"/>
      <c r="Q65" s="286"/>
      <c r="R65" s="286"/>
      <c r="S65" s="286"/>
      <c r="T65" s="286"/>
      <c r="U65" s="286"/>
      <c r="V65" s="286"/>
      <c r="W65" s="286"/>
      <c r="X65" s="286"/>
    </row>
    <row r="66" spans="1:24" s="1" customFormat="1" ht="20.25" customHeight="1" thickBot="1" x14ac:dyDescent="0.4">
      <c r="A66" s="286"/>
      <c r="B66" s="729"/>
      <c r="C66" s="310" t="s">
        <v>114</v>
      </c>
      <c r="D66" s="862"/>
      <c r="E66" s="350"/>
      <c r="F66" s="860"/>
      <c r="G66" s="484"/>
      <c r="H66" s="286"/>
      <c r="I66" s="752"/>
      <c r="J66" s="365" t="s">
        <v>46</v>
      </c>
      <c r="K66" s="366"/>
      <c r="L66" s="366"/>
      <c r="M66" s="366"/>
      <c r="N66" s="366"/>
      <c r="O66" s="366"/>
      <c r="P66" s="367"/>
      <c r="Q66" s="286"/>
      <c r="R66" s="286"/>
      <c r="S66" s="286"/>
      <c r="T66" s="286"/>
      <c r="U66" s="286"/>
      <c r="V66" s="286"/>
      <c r="W66" s="286"/>
      <c r="X66" s="286"/>
    </row>
    <row r="67" spans="1:24" s="1" customFormat="1" ht="20.25" customHeight="1" thickBot="1" x14ac:dyDescent="0.4">
      <c r="A67" s="286"/>
      <c r="B67" s="728" t="s">
        <v>216</v>
      </c>
      <c r="C67" s="298" t="s">
        <v>114</v>
      </c>
      <c r="D67" s="862"/>
      <c r="E67" s="344"/>
      <c r="F67" s="344"/>
      <c r="G67" s="484"/>
      <c r="H67" s="286"/>
      <c r="I67" s="753"/>
      <c r="J67" s="333" t="s">
        <v>47</v>
      </c>
      <c r="K67" s="369"/>
      <c r="L67" s="369"/>
      <c r="M67" s="369"/>
      <c r="N67" s="369"/>
      <c r="O67" s="369"/>
      <c r="P67" s="370"/>
      <c r="Q67" s="286"/>
      <c r="R67" s="286"/>
      <c r="S67" s="286"/>
      <c r="T67" s="286"/>
      <c r="U67" s="286"/>
      <c r="V67" s="286"/>
      <c r="W67" s="286"/>
      <c r="X67" s="286"/>
    </row>
    <row r="68" spans="1:24" s="1" customFormat="1" ht="20.25" customHeight="1" thickBot="1" x14ac:dyDescent="0.4">
      <c r="A68" s="286"/>
      <c r="B68" s="729"/>
      <c r="C68" s="310" t="s">
        <v>115</v>
      </c>
      <c r="D68" s="862"/>
      <c r="E68" s="350"/>
      <c r="F68" s="350"/>
      <c r="G68" s="484"/>
      <c r="H68" s="286"/>
      <c r="I68" s="286"/>
      <c r="J68" s="286"/>
      <c r="K68" s="286"/>
      <c r="L68" s="766"/>
      <c r="M68" s="766"/>
      <c r="N68" s="766"/>
      <c r="O68" s="758"/>
      <c r="P68" s="758"/>
      <c r="Q68" s="286"/>
      <c r="R68" s="286"/>
      <c r="S68" s="286"/>
      <c r="T68" s="286"/>
      <c r="U68" s="286"/>
      <c r="V68" s="286"/>
      <c r="W68" s="286"/>
      <c r="X68" s="286"/>
    </row>
    <row r="69" spans="1:24" ht="20.25" customHeight="1" x14ac:dyDescent="0.3">
      <c r="A69" s="286"/>
      <c r="B69" s="728" t="s">
        <v>217</v>
      </c>
      <c r="C69" s="298" t="s">
        <v>115</v>
      </c>
      <c r="D69" s="862"/>
      <c r="E69" s="344"/>
      <c r="F69" s="344"/>
      <c r="G69" s="484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</row>
    <row r="70" spans="1:24" ht="20.25" customHeight="1" thickBot="1" x14ac:dyDescent="0.35">
      <c r="A70" s="286"/>
      <c r="B70" s="729"/>
      <c r="C70" s="310" t="s">
        <v>125</v>
      </c>
      <c r="D70" s="862"/>
      <c r="E70" s="350"/>
      <c r="F70" s="350"/>
      <c r="G70" s="484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</row>
    <row r="71" spans="1:24" ht="20.25" customHeight="1" x14ac:dyDescent="0.3">
      <c r="A71" s="286"/>
      <c r="B71" s="728" t="s">
        <v>218</v>
      </c>
      <c r="C71" s="298" t="s">
        <v>125</v>
      </c>
      <c r="D71" s="862"/>
      <c r="E71" s="344"/>
      <c r="F71" s="344"/>
      <c r="G71" s="487" t="s">
        <v>219</v>
      </c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</row>
    <row r="72" spans="1:24" ht="20.25" customHeight="1" thickBot="1" x14ac:dyDescent="0.35">
      <c r="A72" s="286"/>
      <c r="B72" s="729"/>
      <c r="C72" s="317" t="s">
        <v>202</v>
      </c>
      <c r="D72" s="862"/>
      <c r="E72" s="350"/>
      <c r="F72" s="350"/>
      <c r="G72" s="487" t="s">
        <v>220</v>
      </c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</row>
    <row r="73" spans="1:24" ht="20.25" customHeight="1" x14ac:dyDescent="0.3">
      <c r="A73" s="286"/>
      <c r="B73" s="728" t="s">
        <v>221</v>
      </c>
      <c r="C73" s="298" t="s">
        <v>202</v>
      </c>
      <c r="D73" s="862"/>
      <c r="E73" s="488"/>
      <c r="F73" s="344"/>
      <c r="G73" s="489" t="s">
        <v>222</v>
      </c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</row>
    <row r="74" spans="1:24" ht="20.25" customHeight="1" thickBot="1" x14ac:dyDescent="0.35">
      <c r="A74" s="286"/>
      <c r="B74" s="729"/>
      <c r="C74" s="317" t="s">
        <v>223</v>
      </c>
      <c r="D74" s="863"/>
      <c r="E74" s="490"/>
      <c r="F74" s="334"/>
      <c r="G74" s="484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</row>
    <row r="75" spans="1:24" ht="20.25" customHeight="1" x14ac:dyDescent="0.3">
      <c r="A75" s="286"/>
      <c r="B75" s="337"/>
      <c r="C75" s="286"/>
      <c r="D75" s="337"/>
      <c r="E75" s="371"/>
      <c r="F75" s="372"/>
      <c r="G75" s="484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</row>
    <row r="76" spans="1:24" ht="20.25" customHeight="1" x14ac:dyDescent="0.3">
      <c r="A76" s="286"/>
      <c r="B76" s="337"/>
      <c r="C76" s="286"/>
      <c r="D76" s="286"/>
      <c r="E76" s="286"/>
      <c r="F76" s="286"/>
      <c r="G76" s="484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</row>
    <row r="77" spans="1:24" ht="14.4" x14ac:dyDescent="0.3">
      <c r="A77" s="286"/>
      <c r="B77" s="286"/>
      <c r="C77" s="286"/>
      <c r="D77" s="371"/>
      <c r="E77" s="491"/>
      <c r="F77" s="491"/>
      <c r="G77" s="491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</row>
    <row r="78" spans="1:24" s="1" customFormat="1" ht="15.75" customHeight="1" thickBot="1" x14ac:dyDescent="0.4">
      <c r="A78" s="286"/>
      <c r="B78" s="767" t="s">
        <v>40</v>
      </c>
      <c r="C78" s="768"/>
      <c r="D78" s="768"/>
      <c r="E78" s="768"/>
      <c r="F78" s="768"/>
      <c r="G78" s="768"/>
      <c r="H78" s="768"/>
      <c r="I78" s="768"/>
      <c r="J78" s="768"/>
      <c r="K78" s="378"/>
      <c r="L78" s="693"/>
      <c r="M78" s="693"/>
      <c r="N78" s="693"/>
      <c r="O78" s="693"/>
      <c r="P78" s="693"/>
      <c r="Q78" s="693"/>
      <c r="R78" s="693"/>
      <c r="S78" s="693"/>
      <c r="T78" s="693"/>
      <c r="U78" s="693"/>
      <c r="V78" s="693"/>
      <c r="W78" s="286"/>
      <c r="X78" s="286"/>
    </row>
    <row r="79" spans="1:24" s="1" customFormat="1" ht="18.899999999999999" customHeight="1" x14ac:dyDescent="0.35">
      <c r="A79" s="286"/>
      <c r="B79" s="864"/>
      <c r="C79" s="865"/>
      <c r="D79" s="865"/>
      <c r="E79" s="865"/>
      <c r="F79" s="865"/>
      <c r="G79" s="865"/>
      <c r="H79" s="865"/>
      <c r="I79" s="865"/>
      <c r="J79" s="866"/>
      <c r="K79" s="286"/>
      <c r="L79" s="800"/>
      <c r="M79" s="801"/>
      <c r="N79" s="801"/>
      <c r="O79" s="801"/>
      <c r="P79" s="801"/>
      <c r="Q79" s="801"/>
      <c r="R79" s="801"/>
      <c r="S79" s="801"/>
      <c r="T79" s="801"/>
      <c r="U79" s="800"/>
      <c r="V79" s="800"/>
      <c r="W79" s="286"/>
      <c r="X79" s="286"/>
    </row>
    <row r="80" spans="1:24" s="1" customFormat="1" ht="19.5" customHeight="1" x14ac:dyDescent="0.35">
      <c r="A80" s="286"/>
      <c r="B80" s="746"/>
      <c r="C80" s="747"/>
      <c r="D80" s="747"/>
      <c r="E80" s="747"/>
      <c r="F80" s="747"/>
      <c r="G80" s="747"/>
      <c r="H80" s="747"/>
      <c r="I80" s="747"/>
      <c r="J80" s="748"/>
      <c r="K80" s="286"/>
      <c r="L80" s="801"/>
      <c r="M80" s="801"/>
      <c r="N80" s="801"/>
      <c r="O80" s="801"/>
      <c r="P80" s="801"/>
      <c r="Q80" s="801"/>
      <c r="R80" s="801"/>
      <c r="S80" s="801"/>
      <c r="T80" s="801"/>
      <c r="U80" s="800"/>
      <c r="V80" s="800"/>
      <c r="W80" s="286"/>
      <c r="X80" s="286"/>
    </row>
    <row r="81" spans="1:26" s="1" customFormat="1" ht="18.899999999999999" customHeight="1" x14ac:dyDescent="0.35">
      <c r="A81" s="286"/>
      <c r="B81" s="746"/>
      <c r="C81" s="747"/>
      <c r="D81" s="747"/>
      <c r="E81" s="747"/>
      <c r="F81" s="747"/>
      <c r="G81" s="747"/>
      <c r="H81" s="747"/>
      <c r="I81" s="747"/>
      <c r="J81" s="748"/>
      <c r="K81" s="286"/>
      <c r="L81" s="808"/>
      <c r="M81" s="803"/>
      <c r="N81" s="803"/>
      <c r="O81" s="803"/>
      <c r="P81" s="803"/>
      <c r="Q81" s="803"/>
      <c r="R81" s="803"/>
      <c r="S81" s="803"/>
      <c r="T81" s="803"/>
      <c r="U81" s="798"/>
      <c r="V81" s="799"/>
      <c r="W81" s="286"/>
      <c r="X81" s="286"/>
    </row>
    <row r="82" spans="1:26" s="1" customFormat="1" ht="15.75" customHeight="1" x14ac:dyDescent="0.35">
      <c r="A82" s="286"/>
      <c r="B82" s="746"/>
      <c r="C82" s="747"/>
      <c r="D82" s="747"/>
      <c r="E82" s="747"/>
      <c r="F82" s="747"/>
      <c r="G82" s="747"/>
      <c r="H82" s="747"/>
      <c r="I82" s="747"/>
      <c r="J82" s="748"/>
      <c r="K82" s="286"/>
      <c r="L82" s="803"/>
      <c r="M82" s="803"/>
      <c r="N82" s="803"/>
      <c r="O82" s="803"/>
      <c r="P82" s="803"/>
      <c r="Q82" s="803"/>
      <c r="R82" s="803"/>
      <c r="S82" s="803"/>
      <c r="T82" s="803"/>
      <c r="U82" s="799"/>
      <c r="V82" s="799"/>
      <c r="W82" s="286"/>
      <c r="X82" s="286"/>
    </row>
    <row r="83" spans="1:26" s="1" customFormat="1" ht="15.75" customHeight="1" x14ac:dyDescent="0.35">
      <c r="A83" s="286"/>
      <c r="B83" s="746"/>
      <c r="C83" s="747"/>
      <c r="D83" s="747"/>
      <c r="E83" s="747"/>
      <c r="F83" s="747"/>
      <c r="G83" s="747"/>
      <c r="H83" s="747"/>
      <c r="I83" s="747"/>
      <c r="J83" s="748"/>
      <c r="K83" s="286"/>
      <c r="L83" s="412"/>
      <c r="M83" s="412"/>
      <c r="N83" s="412"/>
      <c r="O83" s="413"/>
      <c r="P83" s="413"/>
      <c r="Q83" s="413"/>
      <c r="R83" s="413"/>
      <c r="S83" s="413"/>
      <c r="T83" s="413"/>
      <c r="U83" s="807"/>
      <c r="V83" s="803"/>
      <c r="W83" s="286"/>
      <c r="X83" s="286"/>
    </row>
    <row r="84" spans="1:26" s="1" customFormat="1" ht="15" x14ac:dyDescent="0.35">
      <c r="A84" s="286"/>
      <c r="B84" s="746"/>
      <c r="C84" s="747"/>
      <c r="D84" s="747"/>
      <c r="E84" s="747"/>
      <c r="F84" s="747"/>
      <c r="G84" s="747"/>
      <c r="H84" s="747"/>
      <c r="I84" s="747"/>
      <c r="J84" s="748"/>
      <c r="K84" s="286"/>
      <c r="L84" s="413"/>
      <c r="M84" s="413"/>
      <c r="N84" s="413"/>
      <c r="O84" s="413"/>
      <c r="P84" s="413"/>
      <c r="Q84" s="413"/>
      <c r="R84" s="413"/>
      <c r="S84" s="413"/>
      <c r="T84" s="413"/>
      <c r="U84" s="802"/>
      <c r="V84" s="803"/>
      <c r="W84" s="286"/>
      <c r="X84" s="286"/>
    </row>
    <row r="85" spans="1:26" s="1" customFormat="1" ht="15" x14ac:dyDescent="0.35">
      <c r="A85" s="286"/>
      <c r="B85" s="746"/>
      <c r="C85" s="747"/>
      <c r="D85" s="747"/>
      <c r="E85" s="747"/>
      <c r="F85" s="747"/>
      <c r="G85" s="747"/>
      <c r="H85" s="747"/>
      <c r="I85" s="747"/>
      <c r="J85" s="748"/>
      <c r="K85" s="286"/>
      <c r="L85" s="413"/>
      <c r="M85" s="413"/>
      <c r="N85" s="413"/>
      <c r="O85" s="413"/>
      <c r="P85" s="413"/>
      <c r="Q85" s="413"/>
      <c r="R85" s="413"/>
      <c r="S85" s="413"/>
      <c r="T85" s="413"/>
      <c r="U85" s="802"/>
      <c r="V85" s="803"/>
      <c r="W85" s="286"/>
      <c r="X85" s="286"/>
    </row>
    <row r="86" spans="1:26" s="1" customFormat="1" ht="16.2" x14ac:dyDescent="0.35">
      <c r="A86" s="286"/>
      <c r="B86" s="746"/>
      <c r="C86" s="747"/>
      <c r="D86" s="747"/>
      <c r="E86" s="747"/>
      <c r="F86" s="747"/>
      <c r="G86" s="747"/>
      <c r="H86" s="747"/>
      <c r="I86" s="747"/>
      <c r="J86" s="748"/>
      <c r="K86" s="286"/>
      <c r="L86" s="60"/>
      <c r="M86" s="383"/>
      <c r="N86" s="383"/>
      <c r="O86" s="383"/>
      <c r="P86" s="383"/>
      <c r="Q86" s="383"/>
      <c r="R86" s="383"/>
      <c r="S86" s="383"/>
      <c r="T86" s="383"/>
      <c r="U86" s="383"/>
      <c r="V86" s="383"/>
      <c r="W86" s="383"/>
      <c r="X86" s="383"/>
    </row>
    <row r="87" spans="1:26" s="1" customFormat="1" ht="18" customHeight="1" x14ac:dyDescent="0.35">
      <c r="A87" s="286"/>
      <c r="B87" s="746"/>
      <c r="C87" s="747"/>
      <c r="D87" s="747"/>
      <c r="E87" s="747"/>
      <c r="F87" s="747"/>
      <c r="G87" s="747"/>
      <c r="H87" s="747"/>
      <c r="I87" s="747"/>
      <c r="J87" s="748"/>
      <c r="K87" s="286"/>
      <c r="L87" s="715"/>
      <c r="M87" s="716"/>
      <c r="N87" s="716"/>
      <c r="O87" s="716"/>
      <c r="P87" s="716"/>
      <c r="Q87" s="716"/>
      <c r="R87" s="716"/>
      <c r="S87" s="716"/>
      <c r="T87" s="716"/>
      <c r="U87" s="716"/>
      <c r="V87" s="716"/>
      <c r="W87" s="716"/>
      <c r="X87" s="716"/>
    </row>
    <row r="88" spans="1:26" s="1" customFormat="1" ht="18" customHeight="1" x14ac:dyDescent="0.35">
      <c r="A88" s="286"/>
      <c r="B88" s="746"/>
      <c r="C88" s="747"/>
      <c r="D88" s="747"/>
      <c r="E88" s="747"/>
      <c r="F88" s="747"/>
      <c r="G88" s="747"/>
      <c r="H88" s="747"/>
      <c r="I88" s="747"/>
      <c r="J88" s="748"/>
      <c r="K88" s="28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6"/>
      <c r="X88" s="716"/>
    </row>
    <row r="89" spans="1:26" s="1" customFormat="1" ht="15" thickBot="1" x14ac:dyDescent="0.4">
      <c r="A89" s="286"/>
      <c r="B89" s="870"/>
      <c r="C89" s="871"/>
      <c r="D89" s="871"/>
      <c r="E89" s="871"/>
      <c r="F89" s="871"/>
      <c r="G89" s="871"/>
      <c r="H89" s="871"/>
      <c r="I89" s="871"/>
      <c r="J89" s="872"/>
      <c r="K89" s="384"/>
      <c r="L89" s="716"/>
      <c r="M89" s="716"/>
      <c r="N89" s="716"/>
      <c r="O89" s="716"/>
      <c r="P89" s="716"/>
      <c r="Q89" s="716"/>
      <c r="R89" s="716"/>
      <c r="S89" s="716"/>
      <c r="T89" s="716"/>
      <c r="U89" s="716"/>
      <c r="V89" s="716"/>
      <c r="W89" s="716"/>
      <c r="X89" s="716"/>
    </row>
    <row r="90" spans="1:26" hidden="1" x14ac:dyDescent="0.25"/>
    <row r="91" spans="1:26" ht="52.35" hidden="1" customHeight="1" x14ac:dyDescent="0.25">
      <c r="A91" s="86"/>
      <c r="B91" s="84" t="s">
        <v>142</v>
      </c>
      <c r="C91" s="84" t="s">
        <v>143</v>
      </c>
      <c r="D91" s="84" t="s">
        <v>144</v>
      </c>
      <c r="E91" s="817" t="s">
        <v>145</v>
      </c>
      <c r="F91" s="817"/>
      <c r="G91" s="84" t="s">
        <v>151</v>
      </c>
      <c r="H91" s="85" t="s">
        <v>141</v>
      </c>
      <c r="I91" s="84" t="s">
        <v>140</v>
      </c>
      <c r="J91" s="817" t="s">
        <v>164</v>
      </c>
      <c r="K91" s="817"/>
      <c r="L91" s="818"/>
      <c r="M91" s="818"/>
      <c r="N91" s="818"/>
      <c r="O91" s="818"/>
      <c r="P91" s="818"/>
      <c r="Q91" s="818"/>
      <c r="R91" s="818"/>
      <c r="S91" s="818"/>
      <c r="T91" s="818"/>
      <c r="U91" s="818"/>
      <c r="V91" s="818"/>
      <c r="W91" s="818"/>
      <c r="X91" s="818"/>
    </row>
    <row r="92" spans="1:26" ht="31.5" hidden="1" customHeight="1" x14ac:dyDescent="0.3">
      <c r="A92" s="87"/>
      <c r="B92" s="868" t="str">
        <f>C11</f>
        <v>Multímetro Digital</v>
      </c>
      <c r="C92" s="868">
        <f>K11</f>
        <v>0</v>
      </c>
      <c r="D92" s="869" t="s">
        <v>159</v>
      </c>
      <c r="E92" s="867" t="s">
        <v>52</v>
      </c>
      <c r="F92" s="867"/>
      <c r="G92" s="868" t="s">
        <v>172</v>
      </c>
      <c r="H92" s="77">
        <f>COUNTA($I$24:$W$29,$I$30:$S$31,$J$32:$S$33,$J$34:$N$36)</f>
        <v>0</v>
      </c>
      <c r="I92" s="868">
        <v>20</v>
      </c>
      <c r="J92" s="874"/>
      <c r="K92" s="875"/>
      <c r="L92" s="816" t="s">
        <v>186</v>
      </c>
      <c r="M92" s="816"/>
      <c r="N92" s="816"/>
      <c r="O92" s="816"/>
      <c r="P92" s="816"/>
      <c r="Q92" s="816"/>
      <c r="R92" s="816"/>
      <c r="S92" s="816"/>
      <c r="T92" s="816"/>
      <c r="U92" s="816"/>
      <c r="V92" s="816"/>
      <c r="W92" s="816"/>
      <c r="X92" s="816"/>
      <c r="Y92" s="816"/>
      <c r="Z92" s="816"/>
    </row>
    <row r="93" spans="1:26" ht="34.65" hidden="1" customHeight="1" x14ac:dyDescent="0.3">
      <c r="A93" s="87"/>
      <c r="B93" s="868"/>
      <c r="C93" s="868"/>
      <c r="D93" s="869"/>
      <c r="E93" s="867" t="s">
        <v>54</v>
      </c>
      <c r="F93" s="867"/>
      <c r="G93" s="868"/>
      <c r="H93" s="77">
        <f>COUNTA($D$54:$D$62,$E$63:$E$72,$F$67:$F$74)</f>
        <v>0</v>
      </c>
      <c r="I93" s="868"/>
      <c r="J93" s="876"/>
      <c r="K93" s="877"/>
      <c r="L93" s="816" t="s">
        <v>187</v>
      </c>
      <c r="M93" s="816"/>
      <c r="N93" s="816"/>
      <c r="O93" s="816"/>
      <c r="P93" s="816"/>
      <c r="Q93" s="816"/>
      <c r="R93" s="816"/>
      <c r="S93" s="816"/>
      <c r="T93" s="816"/>
      <c r="U93" s="816"/>
      <c r="V93" s="816"/>
      <c r="W93" s="816"/>
      <c r="X93" s="816"/>
      <c r="Y93" s="816"/>
      <c r="Z93" s="816"/>
    </row>
    <row r="94" spans="1:26" ht="24.15" hidden="1" customHeight="1" x14ac:dyDescent="0.3">
      <c r="A94" s="87"/>
      <c r="B94" s="868"/>
      <c r="C94" s="868"/>
      <c r="D94" s="869"/>
      <c r="E94" s="867" t="s">
        <v>50</v>
      </c>
      <c r="F94" s="867"/>
      <c r="G94" s="868"/>
      <c r="H94" s="77">
        <f>COUNTA($D$20:$D$32)</f>
        <v>0</v>
      </c>
      <c r="I94" s="868"/>
      <c r="J94" s="876"/>
      <c r="K94" s="877"/>
      <c r="L94" s="816" t="s">
        <v>188</v>
      </c>
      <c r="M94" s="816"/>
      <c r="N94" s="816"/>
      <c r="O94" s="816"/>
      <c r="P94" s="816"/>
      <c r="Q94" s="816"/>
      <c r="R94" s="816"/>
      <c r="S94" s="816"/>
      <c r="T94" s="816"/>
      <c r="U94" s="816"/>
      <c r="V94" s="816"/>
      <c r="W94" s="816"/>
      <c r="X94" s="816"/>
      <c r="Y94" s="816"/>
      <c r="Z94" s="816"/>
    </row>
    <row r="95" spans="1:26" ht="26.25" hidden="1" customHeight="1" x14ac:dyDescent="0.3">
      <c r="A95" s="87"/>
      <c r="B95" s="868"/>
      <c r="C95" s="868"/>
      <c r="D95" s="869"/>
      <c r="E95" s="867" t="s">
        <v>51</v>
      </c>
      <c r="F95" s="867"/>
      <c r="G95" s="868"/>
      <c r="H95" s="77">
        <f>COUNTA($K$54:$P$63)</f>
        <v>0</v>
      </c>
      <c r="I95" s="868"/>
      <c r="J95" s="876"/>
      <c r="K95" s="877"/>
      <c r="L95" s="816" t="s">
        <v>189</v>
      </c>
      <c r="M95" s="816"/>
      <c r="N95" s="816"/>
      <c r="O95" s="816"/>
      <c r="P95" s="816"/>
      <c r="Q95" s="816"/>
      <c r="R95" s="816"/>
      <c r="S95" s="816"/>
      <c r="T95" s="816"/>
      <c r="U95" s="816"/>
      <c r="V95" s="816"/>
      <c r="W95" s="816"/>
      <c r="X95" s="816"/>
      <c r="Y95" s="816"/>
      <c r="Z95" s="816"/>
    </row>
    <row r="96" spans="1:26" ht="21.6" hidden="1" customHeight="1" x14ac:dyDescent="0.3">
      <c r="A96" s="87"/>
      <c r="B96" s="868"/>
      <c r="C96" s="868"/>
      <c r="D96" s="869"/>
      <c r="E96" s="867" t="s">
        <v>53</v>
      </c>
      <c r="F96" s="867"/>
      <c r="G96" s="868"/>
      <c r="H96" s="77">
        <f>COUNTA($D$39:$D$43)</f>
        <v>0</v>
      </c>
      <c r="I96" s="868"/>
      <c r="J96" s="876"/>
      <c r="K96" s="877"/>
      <c r="L96" s="816" t="s">
        <v>177</v>
      </c>
      <c r="M96" s="816"/>
      <c r="N96" s="816"/>
      <c r="O96" s="816"/>
      <c r="P96" s="816"/>
      <c r="Q96" s="816"/>
      <c r="R96" s="816"/>
      <c r="S96" s="816"/>
      <c r="T96" s="816"/>
      <c r="U96" s="816"/>
      <c r="V96" s="816"/>
      <c r="W96" s="816"/>
      <c r="X96" s="816"/>
      <c r="Y96" s="816"/>
      <c r="Z96" s="816"/>
    </row>
    <row r="97" spans="1:26" ht="30.15" hidden="1" customHeight="1" x14ac:dyDescent="0.3">
      <c r="A97" s="87"/>
      <c r="B97" s="868"/>
      <c r="C97" s="868"/>
      <c r="D97" s="869"/>
      <c r="E97" s="867" t="s">
        <v>56</v>
      </c>
      <c r="F97" s="867"/>
      <c r="G97" s="868"/>
      <c r="H97" s="77">
        <f>COUNTA($K$64:$P$67)</f>
        <v>0</v>
      </c>
      <c r="I97" s="868"/>
      <c r="J97" s="876"/>
      <c r="K97" s="877"/>
      <c r="L97" s="816" t="s">
        <v>192</v>
      </c>
      <c r="M97" s="816"/>
      <c r="N97" s="816"/>
      <c r="O97" s="816"/>
      <c r="P97" s="816"/>
      <c r="Q97" s="816"/>
      <c r="R97" s="816"/>
      <c r="S97" s="816"/>
      <c r="T97" s="816"/>
      <c r="U97" s="816"/>
      <c r="V97" s="816"/>
      <c r="W97" s="816"/>
      <c r="X97" s="816"/>
      <c r="Y97" s="816"/>
      <c r="Z97" s="816"/>
    </row>
    <row r="98" spans="1:26" s="3" customFormat="1" ht="28.95" hidden="1" customHeight="1" x14ac:dyDescent="0.3">
      <c r="B98" s="868"/>
      <c r="C98" s="868"/>
      <c r="D98" s="869"/>
      <c r="E98" s="867" t="s">
        <v>57</v>
      </c>
      <c r="F98" s="867"/>
      <c r="G98" s="868"/>
      <c r="H98" s="77">
        <f>COUNTA($D$44:$D$47)</f>
        <v>0</v>
      </c>
      <c r="I98" s="868"/>
      <c r="J98" s="876"/>
      <c r="K98" s="877"/>
      <c r="L98" s="816" t="s">
        <v>193</v>
      </c>
      <c r="M98" s="816"/>
      <c r="N98" s="816"/>
      <c r="O98" s="816"/>
      <c r="P98" s="816"/>
      <c r="Q98" s="816"/>
      <c r="R98" s="816"/>
      <c r="S98" s="816"/>
      <c r="T98" s="816"/>
      <c r="U98" s="816"/>
      <c r="V98" s="816"/>
      <c r="W98" s="816"/>
      <c r="X98" s="816"/>
      <c r="Y98" s="816"/>
      <c r="Z98" s="816"/>
    </row>
    <row r="99" spans="1:26" s="3" customFormat="1" ht="24.15" hidden="1" customHeight="1" x14ac:dyDescent="0.3">
      <c r="B99" s="868"/>
      <c r="C99" s="868"/>
      <c r="D99" s="869"/>
      <c r="E99" s="867" t="s">
        <v>55</v>
      </c>
      <c r="F99" s="867"/>
      <c r="G99" s="868"/>
      <c r="H99" s="77">
        <f>COUNTA($I$20:$W$23,$O$34:$S$36)</f>
        <v>0</v>
      </c>
      <c r="I99" s="868"/>
      <c r="J99" s="878"/>
      <c r="K99" s="879"/>
      <c r="L99" s="816" t="s">
        <v>191</v>
      </c>
      <c r="M99" s="816"/>
      <c r="N99" s="816"/>
      <c r="O99" s="816"/>
      <c r="P99" s="816"/>
      <c r="Q99" s="816"/>
      <c r="R99" s="816"/>
      <c r="S99" s="816"/>
      <c r="T99" s="816"/>
      <c r="U99" s="816"/>
      <c r="V99" s="816"/>
      <c r="W99" s="816"/>
      <c r="X99" s="816"/>
      <c r="Y99" s="816"/>
      <c r="Z99" s="816"/>
    </row>
    <row r="100" spans="1:26" s="3" customFormat="1" ht="15.6" x14ac:dyDescent="0.3">
      <c r="J100" s="873"/>
      <c r="K100" s="873"/>
    </row>
  </sheetData>
  <sheetProtection algorithmName="SHA-512" hashValue="SDwkbj0pTG4fMJb/k3nTaUkeurw7NOBVqfh5SX9buNDgMD29jwSCuRfG9GMUxRAnt/p53xgYS2raGNT5zJVq+Q==" saltValue="77phsH1AgfwnOmUyOAvuNg==" spinCount="100000" sheet="1"/>
  <mergeCells count="137">
    <mergeCell ref="J94:K94"/>
    <mergeCell ref="J95:K95"/>
    <mergeCell ref="J96:K96"/>
    <mergeCell ref="J97:K97"/>
    <mergeCell ref="J98:K98"/>
    <mergeCell ref="J99:K99"/>
    <mergeCell ref="C8:O8"/>
    <mergeCell ref="R8:V8"/>
    <mergeCell ref="J100:K100"/>
    <mergeCell ref="E92:F92"/>
    <mergeCell ref="E95:F95"/>
    <mergeCell ref="E96:F96"/>
    <mergeCell ref="E97:F97"/>
    <mergeCell ref="E98:F98"/>
    <mergeCell ref="E99:F99"/>
    <mergeCell ref="I92:I99"/>
    <mergeCell ref="L98:Z98"/>
    <mergeCell ref="L99:Z99"/>
    <mergeCell ref="L92:Z92"/>
    <mergeCell ref="L93:Z93"/>
    <mergeCell ref="L94:Z94"/>
    <mergeCell ref="L95:Z95"/>
    <mergeCell ref="L96:Z96"/>
    <mergeCell ref="L97:Z97"/>
    <mergeCell ref="P8:Q8"/>
    <mergeCell ref="L78:V78"/>
    <mergeCell ref="T30:W36"/>
    <mergeCell ref="B84:J84"/>
    <mergeCell ref="U84:V84"/>
    <mergeCell ref="E94:F94"/>
    <mergeCell ref="C92:C99"/>
    <mergeCell ref="D92:D99"/>
    <mergeCell ref="E91:F91"/>
    <mergeCell ref="B85:J85"/>
    <mergeCell ref="J91:K91"/>
    <mergeCell ref="U85:V85"/>
    <mergeCell ref="B81:J81"/>
    <mergeCell ref="L81:T82"/>
    <mergeCell ref="U81:V82"/>
    <mergeCell ref="B82:J82"/>
    <mergeCell ref="B83:J83"/>
    <mergeCell ref="U83:V83"/>
    <mergeCell ref="B86:J86"/>
    <mergeCell ref="E93:F93"/>
    <mergeCell ref="G92:G99"/>
    <mergeCell ref="B92:B99"/>
    <mergeCell ref="B87:J87"/>
    <mergeCell ref="B88:J88"/>
    <mergeCell ref="B89:J89"/>
    <mergeCell ref="L87:X89"/>
    <mergeCell ref="L91:X91"/>
    <mergeCell ref="J92:K92"/>
    <mergeCell ref="J93:K93"/>
    <mergeCell ref="L68:N68"/>
    <mergeCell ref="I65:I67"/>
    <mergeCell ref="B71:B72"/>
    <mergeCell ref="B73:B74"/>
    <mergeCell ref="B78:J78"/>
    <mergeCell ref="B79:J79"/>
    <mergeCell ref="L79:T80"/>
    <mergeCell ref="U79:V80"/>
    <mergeCell ref="B80:J80"/>
    <mergeCell ref="O68:P68"/>
    <mergeCell ref="B65:B66"/>
    <mergeCell ref="B67:B68"/>
    <mergeCell ref="F54:F66"/>
    <mergeCell ref="D63:D74"/>
    <mergeCell ref="B59:B60"/>
    <mergeCell ref="B69:B70"/>
    <mergeCell ref="I54:I55"/>
    <mergeCell ref="B57:B58"/>
    <mergeCell ref="I56:I58"/>
    <mergeCell ref="B55:B56"/>
    <mergeCell ref="E54:E62"/>
    <mergeCell ref="B61:B62"/>
    <mergeCell ref="D52:D53"/>
    <mergeCell ref="E52:E53"/>
    <mergeCell ref="F52:F53"/>
    <mergeCell ref="D37:D38"/>
    <mergeCell ref="B63:B64"/>
    <mergeCell ref="I59:I61"/>
    <mergeCell ref="I62:I64"/>
    <mergeCell ref="I52:I53"/>
    <mergeCell ref="B52:B53"/>
    <mergeCell ref="C52:C53"/>
    <mergeCell ref="B43:B44"/>
    <mergeCell ref="G27:G29"/>
    <mergeCell ref="B20:B21"/>
    <mergeCell ref="D18:D19"/>
    <mergeCell ref="B14:X14"/>
    <mergeCell ref="G18:G19"/>
    <mergeCell ref="J52:J53"/>
    <mergeCell ref="B51:F51"/>
    <mergeCell ref="I51:P51"/>
    <mergeCell ref="K52:P52"/>
    <mergeCell ref="N48:U48"/>
    <mergeCell ref="B45:B47"/>
    <mergeCell ref="B37:B38"/>
    <mergeCell ref="K11:N11"/>
    <mergeCell ref="B12:H12"/>
    <mergeCell ref="V37:W37"/>
    <mergeCell ref="S13:X13"/>
    <mergeCell ref="B36:D36"/>
    <mergeCell ref="G17:W17"/>
    <mergeCell ref="B17:D17"/>
    <mergeCell ref="G34:G36"/>
    <mergeCell ref="B18:B19"/>
    <mergeCell ref="C18:C19"/>
    <mergeCell ref="B22:B24"/>
    <mergeCell ref="B25:B27"/>
    <mergeCell ref="G24:G26"/>
    <mergeCell ref="C37:C38"/>
    <mergeCell ref="B28:B30"/>
    <mergeCell ref="F3:S3"/>
    <mergeCell ref="F4:S4"/>
    <mergeCell ref="N41:U41"/>
    <mergeCell ref="N42:U44"/>
    <mergeCell ref="N45:U45"/>
    <mergeCell ref="N46:U47"/>
    <mergeCell ref="H18:H19"/>
    <mergeCell ref="Q11:R11"/>
    <mergeCell ref="I18:W18"/>
    <mergeCell ref="G20:G23"/>
    <mergeCell ref="S9:X9"/>
    <mergeCell ref="U11:X11"/>
    <mergeCell ref="B15:X16"/>
    <mergeCell ref="I12:X12"/>
    <mergeCell ref="H38:L40"/>
    <mergeCell ref="B9:C9"/>
    <mergeCell ref="B31:B32"/>
    <mergeCell ref="D9:I9"/>
    <mergeCell ref="K9:N9"/>
    <mergeCell ref="C11:I11"/>
    <mergeCell ref="G30:G33"/>
    <mergeCell ref="B33:C33"/>
    <mergeCell ref="I32:I36"/>
    <mergeCell ref="O11:P11"/>
  </mergeCells>
  <conditionalFormatting sqref="C8 S9 K9:N9 D9:I9 C11:I11 K11:N11 Q11 I12 P8:R8">
    <cfRule type="containsBlanks" dxfId="5" priority="3" stopIfTrue="1">
      <formula>LEN(TRIM(C8))=0</formula>
    </cfRule>
  </conditionalFormatting>
  <conditionalFormatting sqref="U11:X11">
    <cfRule type="containsBlanks" dxfId="4" priority="1" stopIfTrue="1">
      <formula>LEN(TRIM(U11))=0</formula>
    </cfRule>
  </conditionalFormatting>
  <pageMargins left="0.55118110236220474" right="0.43307086614173229" top="0.47244094488188981" bottom="0.23622047244094491" header="0" footer="0"/>
  <pageSetup scale="38" orientation="portrait" r:id="rId1"/>
  <headerFooter alignWithMargins="0">
    <oddHeader>&amp;L&amp;"Arial"&amp;8&amp;K000000 INTERNAL&amp;1#_x000D_</oddHeader>
    <oddFooter>&amp;L&amp;"Arial,Negrita"&amp;16IMPORTANTE: &amp;"Arial,Cursiva"ANTES DE ENVIARNOS SU EQUIPO A CALIBRACIÓN, POR FAVOR LIMPIE LAS TERMINALES FRONTALES Y EL VENTILADOR DE SU EQUIPO. MUCHAS GRACIAS!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104"/>
  <sheetViews>
    <sheetView view="pageBreakPreview" topLeftCell="B1" zoomScale="72" zoomScaleNormal="80" zoomScaleSheetLayoutView="72" workbookViewId="0">
      <selection activeCell="C10" sqref="C10:G10"/>
    </sheetView>
  </sheetViews>
  <sheetFormatPr baseColWidth="10" defaultColWidth="11.44140625" defaultRowHeight="13.2" x14ac:dyDescent="0.25"/>
  <cols>
    <col min="1" max="1" width="12.44140625" style="61" customWidth="1"/>
    <col min="2" max="2" width="18.109375" style="53" customWidth="1"/>
    <col min="3" max="3" width="20.44140625" style="53" customWidth="1"/>
    <col min="4" max="5" width="14.44140625" style="53" customWidth="1"/>
    <col min="6" max="6" width="11.44140625" style="53"/>
    <col min="7" max="7" width="16.109375" style="53" customWidth="1"/>
    <col min="8" max="8" width="13.109375" style="53" bestFit="1" customWidth="1"/>
    <col min="9" max="9" width="16.44140625" style="53" customWidth="1"/>
    <col min="10" max="10" width="6.88671875" style="53" customWidth="1"/>
    <col min="11" max="11" width="6.44140625" style="53" customWidth="1"/>
    <col min="12" max="12" width="5.44140625" style="53" customWidth="1"/>
    <col min="13" max="13" width="7.109375" style="53" customWidth="1"/>
    <col min="14" max="14" width="7.44140625" style="53" customWidth="1"/>
    <col min="15" max="15" width="6.109375" style="53" customWidth="1"/>
    <col min="16" max="18" width="7.109375" style="53" customWidth="1"/>
    <col min="19" max="19" width="7.44140625" style="53" customWidth="1"/>
    <col min="20" max="20" width="8.88671875" style="53" customWidth="1"/>
    <col min="21" max="22" width="8" style="53" customWidth="1"/>
    <col min="23" max="23" width="7.5546875" style="53" customWidth="1"/>
    <col min="24" max="24" width="7" style="53" customWidth="1"/>
    <col min="25" max="25" width="15.88671875" style="53" customWidth="1"/>
    <col min="26" max="16384" width="11.44140625" style="53"/>
  </cols>
  <sheetData>
    <row r="1" spans="1:25" s="47" customFormat="1" ht="18" customHeight="1" x14ac:dyDescent="0.25"/>
    <row r="2" spans="1:25" s="47" customFormat="1" ht="18" customHeight="1" x14ac:dyDescent="0.45">
      <c r="F2" s="880" t="s">
        <v>130</v>
      </c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880"/>
      <c r="R2" s="880"/>
      <c r="S2" s="880"/>
    </row>
    <row r="3" spans="1:25" s="47" customFormat="1" ht="18" customHeight="1" x14ac:dyDescent="0.4">
      <c r="F3" s="881" t="s">
        <v>131</v>
      </c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</row>
    <row r="4" spans="1:25" s="47" customFormat="1" ht="18" customHeight="1" x14ac:dyDescent="0.35">
      <c r="E4" s="905" t="s">
        <v>135</v>
      </c>
      <c r="F4" s="905"/>
      <c r="G4" s="905"/>
      <c r="H4" s="905"/>
      <c r="I4" s="905"/>
      <c r="J4" s="905"/>
      <c r="K4" s="905"/>
      <c r="L4" s="905"/>
      <c r="M4" s="905"/>
      <c r="N4" s="905"/>
      <c r="O4" s="905"/>
      <c r="P4" s="905"/>
      <c r="Q4" s="905"/>
      <c r="R4" s="905"/>
      <c r="S4" s="905"/>
      <c r="T4" s="905"/>
    </row>
    <row r="5" spans="1:25" s="47" customFormat="1" ht="18" customHeight="1" x14ac:dyDescent="0.25"/>
    <row r="6" spans="1:25" s="47" customFormat="1" ht="18" customHeight="1" x14ac:dyDescent="0.3">
      <c r="J6" s="48"/>
    </row>
    <row r="7" spans="1:25" s="49" customFormat="1" ht="16.8" thickBot="1" x14ac:dyDescent="0.4">
      <c r="B7" s="492" t="s">
        <v>41</v>
      </c>
      <c r="C7" s="885"/>
      <c r="D7" s="885"/>
      <c r="E7" s="885"/>
      <c r="F7" s="885"/>
      <c r="G7" s="885"/>
      <c r="H7" s="885"/>
      <c r="I7" s="885"/>
      <c r="J7" s="885"/>
      <c r="K7" s="885"/>
      <c r="L7" s="885"/>
      <c r="M7" s="885"/>
      <c r="N7" s="885"/>
      <c r="O7" s="885"/>
      <c r="P7" s="885"/>
      <c r="Q7" s="885"/>
      <c r="R7" s="885"/>
      <c r="S7" s="885"/>
      <c r="T7" s="885"/>
      <c r="U7" s="493" t="s">
        <v>1</v>
      </c>
      <c r="V7" s="885"/>
      <c r="W7" s="885"/>
      <c r="X7" s="885"/>
      <c r="Y7" s="885"/>
    </row>
    <row r="8" spans="1:25" s="49" customFormat="1" ht="16.8" thickBot="1" x14ac:dyDescent="0.4">
      <c r="B8" s="884" t="s">
        <v>42</v>
      </c>
      <c r="C8" s="884"/>
      <c r="D8" s="908"/>
      <c r="E8" s="908"/>
      <c r="F8" s="908"/>
      <c r="G8" s="908"/>
      <c r="H8" s="494" t="s">
        <v>43</v>
      </c>
      <c r="I8" s="885"/>
      <c r="J8" s="885"/>
      <c r="K8" s="885"/>
      <c r="L8" s="885"/>
      <c r="M8" s="884" t="s">
        <v>44</v>
      </c>
      <c r="N8" s="884"/>
      <c r="O8" s="884"/>
      <c r="P8" s="884"/>
      <c r="Q8" s="886"/>
      <c r="R8" s="886"/>
      <c r="S8" s="886"/>
      <c r="T8" s="886"/>
      <c r="U8" s="886"/>
      <c r="V8" s="886"/>
      <c r="W8" s="886"/>
      <c r="X8" s="886"/>
      <c r="Y8" s="886"/>
    </row>
    <row r="9" spans="1:25" s="49" customFormat="1" ht="4.6500000000000004" customHeight="1" x14ac:dyDescent="0.35">
      <c r="B9" s="492"/>
      <c r="C9" s="495"/>
      <c r="D9" s="496"/>
      <c r="E9" s="496"/>
      <c r="F9" s="496"/>
      <c r="G9" s="496"/>
      <c r="H9" s="497"/>
      <c r="I9" s="496"/>
      <c r="J9" s="496"/>
      <c r="K9" s="496"/>
      <c r="L9" s="496"/>
      <c r="M9" s="495"/>
      <c r="N9" s="495"/>
      <c r="O9" s="495"/>
      <c r="P9" s="495"/>
      <c r="Q9" s="496"/>
      <c r="R9" s="496"/>
      <c r="S9" s="496"/>
      <c r="T9" s="496"/>
      <c r="U9" s="496"/>
      <c r="V9" s="495"/>
      <c r="W9" s="495"/>
      <c r="X9" s="495"/>
      <c r="Y9" s="495"/>
    </row>
    <row r="10" spans="1:25" s="49" customFormat="1" ht="21.6" thickBot="1" x14ac:dyDescent="0.45">
      <c r="B10" s="492" t="s">
        <v>0</v>
      </c>
      <c r="C10" s="885" t="s">
        <v>148</v>
      </c>
      <c r="D10" s="885"/>
      <c r="E10" s="885"/>
      <c r="F10" s="885"/>
      <c r="G10" s="886"/>
      <c r="H10" s="492" t="s">
        <v>2</v>
      </c>
      <c r="I10" s="886" t="s">
        <v>160</v>
      </c>
      <c r="J10" s="886"/>
      <c r="K10" s="886"/>
      <c r="L10" s="886"/>
      <c r="M10" s="884" t="s">
        <v>3</v>
      </c>
      <c r="N10" s="884"/>
      <c r="O10" s="888">
        <v>8081</v>
      </c>
      <c r="P10" s="888"/>
      <c r="Q10" s="888"/>
      <c r="R10" s="888"/>
      <c r="S10" s="888"/>
      <c r="T10" s="493" t="s">
        <v>138</v>
      </c>
      <c r="U10" s="890"/>
      <c r="V10" s="890"/>
      <c r="W10" s="890"/>
      <c r="X10" s="890"/>
      <c r="Y10" s="890"/>
    </row>
    <row r="11" spans="1:25" s="49" customFormat="1" ht="18.899999999999999" customHeight="1" thickBot="1" x14ac:dyDescent="0.4">
      <c r="B11" s="909" t="s">
        <v>39</v>
      </c>
      <c r="C11" s="909"/>
      <c r="D11" s="909"/>
      <c r="E11" s="909"/>
      <c r="F11" s="909"/>
      <c r="G11" s="882"/>
      <c r="H11" s="882"/>
      <c r="I11" s="882"/>
      <c r="J11" s="882"/>
      <c r="K11" s="882"/>
      <c r="L11" s="882"/>
      <c r="M11" s="882"/>
      <c r="N11" s="882"/>
      <c r="O11" s="882"/>
      <c r="P11" s="882"/>
      <c r="Q11" s="882"/>
      <c r="R11" s="882"/>
      <c r="S11" s="882"/>
      <c r="T11" s="882"/>
      <c r="U11" s="883"/>
      <c r="V11" s="883"/>
      <c r="W11" s="883"/>
      <c r="X11" s="883"/>
      <c r="Y11" s="495"/>
    </row>
    <row r="12" spans="1:25" s="50" customFormat="1" ht="21.75" customHeight="1" x14ac:dyDescent="0.35">
      <c r="B12" s="498"/>
      <c r="C12" s="498"/>
      <c r="D12" s="498"/>
      <c r="E12" s="498"/>
      <c r="F12" s="498"/>
      <c r="G12" s="498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906" t="s">
        <v>126</v>
      </c>
      <c r="S12" s="906"/>
      <c r="T12" s="906"/>
      <c r="U12" s="907"/>
      <c r="V12" s="907"/>
      <c r="W12" s="907"/>
      <c r="X12" s="907"/>
      <c r="Y12" s="907"/>
    </row>
    <row r="13" spans="1:25" s="43" customFormat="1" ht="18" customHeight="1" x14ac:dyDescent="0.3">
      <c r="B13" s="889" t="s">
        <v>201</v>
      </c>
      <c r="C13" s="889"/>
      <c r="D13" s="889"/>
      <c r="E13" s="889"/>
      <c r="F13" s="889"/>
      <c r="G13" s="889"/>
      <c r="H13" s="889"/>
      <c r="I13" s="889"/>
      <c r="J13" s="889"/>
      <c r="K13" s="889"/>
      <c r="L13" s="889"/>
      <c r="M13" s="889"/>
      <c r="N13" s="889"/>
      <c r="O13" s="889"/>
      <c r="P13" s="889"/>
      <c r="Q13" s="889"/>
      <c r="R13" s="889"/>
      <c r="S13" s="889"/>
      <c r="T13" s="889"/>
      <c r="U13" s="889"/>
      <c r="V13" s="889"/>
      <c r="W13" s="889"/>
      <c r="X13" s="889"/>
      <c r="Y13" s="889"/>
    </row>
    <row r="14" spans="1:25" s="43" customFormat="1" ht="56.25" customHeight="1" x14ac:dyDescent="0.25">
      <c r="B14" s="887" t="s">
        <v>197</v>
      </c>
      <c r="C14" s="887"/>
      <c r="D14" s="887"/>
      <c r="E14" s="887"/>
      <c r="F14" s="887"/>
      <c r="G14" s="887"/>
      <c r="H14" s="887"/>
      <c r="I14" s="887"/>
      <c r="J14" s="887"/>
      <c r="K14" s="887"/>
      <c r="L14" s="887"/>
      <c r="M14" s="887"/>
      <c r="N14" s="887"/>
      <c r="O14" s="887"/>
      <c r="P14" s="887"/>
      <c r="Q14" s="887"/>
      <c r="R14" s="887"/>
      <c r="S14" s="887"/>
      <c r="T14" s="887"/>
      <c r="U14" s="887"/>
      <c r="V14" s="887"/>
      <c r="W14" s="887"/>
      <c r="X14" s="887"/>
      <c r="Y14" s="887"/>
    </row>
    <row r="15" spans="1:25" s="43" customFormat="1" ht="18.899999999999999" customHeight="1" thickBot="1" x14ac:dyDescent="0.35"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32"/>
      <c r="Y15" s="432"/>
    </row>
    <row r="16" spans="1:25" s="1" customFormat="1" ht="24.6" customHeight="1" thickBot="1" x14ac:dyDescent="0.4">
      <c r="A16" s="41"/>
      <c r="B16" s="732" t="s">
        <v>64</v>
      </c>
      <c r="C16" s="733"/>
      <c r="D16" s="734"/>
      <c r="E16" s="499"/>
      <c r="F16" s="499"/>
      <c r="G16" s="432"/>
      <c r="H16" s="732" t="s">
        <v>63</v>
      </c>
      <c r="I16" s="733"/>
      <c r="J16" s="733"/>
      <c r="K16" s="733"/>
      <c r="L16" s="733"/>
      <c r="M16" s="733"/>
      <c r="N16" s="733"/>
      <c r="O16" s="733"/>
      <c r="P16" s="733"/>
      <c r="Q16" s="733"/>
      <c r="R16" s="733"/>
      <c r="S16" s="733"/>
      <c r="T16" s="733"/>
      <c r="U16" s="733"/>
      <c r="V16" s="733"/>
      <c r="W16" s="733"/>
      <c r="X16" s="734"/>
      <c r="Y16" s="41"/>
    </row>
    <row r="17" spans="1:25" s="1" customFormat="1" ht="15.75" customHeight="1" thickBot="1" x14ac:dyDescent="0.4">
      <c r="A17" s="41"/>
      <c r="B17" s="761" t="s">
        <v>4</v>
      </c>
      <c r="C17" s="749" t="s">
        <v>5</v>
      </c>
      <c r="D17" s="741" t="s">
        <v>6</v>
      </c>
      <c r="E17" s="499"/>
      <c r="F17" s="499"/>
      <c r="G17" s="432"/>
      <c r="H17" s="754" t="s">
        <v>4</v>
      </c>
      <c r="I17" s="759" t="s">
        <v>5</v>
      </c>
      <c r="J17" s="743" t="s">
        <v>116</v>
      </c>
      <c r="K17" s="744"/>
      <c r="L17" s="744"/>
      <c r="M17" s="744"/>
      <c r="N17" s="744"/>
      <c r="O17" s="744"/>
      <c r="P17" s="744"/>
      <c r="Q17" s="744"/>
      <c r="R17" s="744"/>
      <c r="S17" s="744"/>
      <c r="T17" s="744"/>
      <c r="U17" s="744"/>
      <c r="V17" s="744"/>
      <c r="W17" s="744"/>
      <c r="X17" s="745"/>
      <c r="Y17" s="41"/>
    </row>
    <row r="18" spans="1:25" s="1" customFormat="1" ht="15" customHeight="1" thickBot="1" x14ac:dyDescent="0.4">
      <c r="A18" s="41"/>
      <c r="B18" s="760"/>
      <c r="C18" s="750"/>
      <c r="D18" s="742"/>
      <c r="E18" s="499"/>
      <c r="F18" s="499"/>
      <c r="G18" s="500"/>
      <c r="H18" s="742"/>
      <c r="I18" s="760"/>
      <c r="J18" s="287" t="s">
        <v>84</v>
      </c>
      <c r="K18" s="288" t="s">
        <v>85</v>
      </c>
      <c r="L18" s="288" t="s">
        <v>86</v>
      </c>
      <c r="M18" s="288" t="s">
        <v>87</v>
      </c>
      <c r="N18" s="288" t="s">
        <v>88</v>
      </c>
      <c r="O18" s="288" t="s">
        <v>89</v>
      </c>
      <c r="P18" s="288" t="s">
        <v>90</v>
      </c>
      <c r="Q18" s="288" t="s">
        <v>91</v>
      </c>
      <c r="R18" s="288" t="s">
        <v>92</v>
      </c>
      <c r="S18" s="288" t="s">
        <v>93</v>
      </c>
      <c r="T18" s="288" t="s">
        <v>94</v>
      </c>
      <c r="U18" s="288" t="s">
        <v>95</v>
      </c>
      <c r="V18" s="288" t="s">
        <v>96</v>
      </c>
      <c r="W18" s="288" t="s">
        <v>97</v>
      </c>
      <c r="X18" s="289" t="s">
        <v>98</v>
      </c>
      <c r="Y18" s="41"/>
    </row>
    <row r="19" spans="1:25" s="1" customFormat="1" ht="20.25" customHeight="1" x14ac:dyDescent="0.35">
      <c r="A19" s="41"/>
      <c r="B19" s="728" t="s">
        <v>7</v>
      </c>
      <c r="C19" s="303" t="s">
        <v>13</v>
      </c>
      <c r="D19" s="291"/>
      <c r="E19" s="499"/>
      <c r="F19" s="499"/>
      <c r="G19" s="500"/>
      <c r="H19" s="741" t="s">
        <v>7</v>
      </c>
      <c r="I19" s="290" t="s">
        <v>13</v>
      </c>
      <c r="J19" s="293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838"/>
      <c r="V19" s="839"/>
      <c r="W19" s="839"/>
      <c r="X19" s="840"/>
      <c r="Y19" s="41"/>
    </row>
    <row r="20" spans="1:25" s="1" customFormat="1" ht="20.25" customHeight="1" thickBot="1" x14ac:dyDescent="0.4">
      <c r="A20" s="41"/>
      <c r="B20" s="729"/>
      <c r="C20" s="296" t="s">
        <v>7</v>
      </c>
      <c r="D20" s="297"/>
      <c r="E20" s="499"/>
      <c r="F20" s="499"/>
      <c r="G20" s="432"/>
      <c r="H20" s="754"/>
      <c r="I20" s="298" t="s">
        <v>15</v>
      </c>
      <c r="J20" s="293"/>
      <c r="K20" s="306"/>
      <c r="L20" s="294"/>
      <c r="M20" s="294"/>
      <c r="N20" s="306"/>
      <c r="O20" s="306"/>
      <c r="P20" s="306"/>
      <c r="Q20" s="306"/>
      <c r="R20" s="294"/>
      <c r="S20" s="300"/>
      <c r="T20" s="300"/>
      <c r="U20" s="722"/>
      <c r="V20" s="723"/>
      <c r="W20" s="723"/>
      <c r="X20" s="724"/>
      <c r="Y20" s="41"/>
    </row>
    <row r="21" spans="1:25" s="1" customFormat="1" ht="20.25" customHeight="1" x14ac:dyDescent="0.35">
      <c r="A21" s="41"/>
      <c r="B21" s="302" t="s">
        <v>12</v>
      </c>
      <c r="C21" s="303" t="s">
        <v>194</v>
      </c>
      <c r="D21" s="291"/>
      <c r="E21" s="499"/>
      <c r="F21" s="499"/>
      <c r="G21" s="432"/>
      <c r="H21" s="754"/>
      <c r="I21" s="327" t="s">
        <v>17</v>
      </c>
      <c r="J21" s="299"/>
      <c r="K21" s="300"/>
      <c r="L21" s="300"/>
      <c r="M21" s="300"/>
      <c r="N21" s="300"/>
      <c r="O21" s="305"/>
      <c r="P21" s="300"/>
      <c r="Q21" s="300"/>
      <c r="R21" s="501"/>
      <c r="S21" s="300"/>
      <c r="T21" s="305"/>
      <c r="U21" s="722"/>
      <c r="V21" s="723"/>
      <c r="W21" s="723"/>
      <c r="X21" s="724"/>
      <c r="Y21" s="41"/>
    </row>
    <row r="22" spans="1:25" s="1" customFormat="1" ht="20.25" customHeight="1" thickBot="1" x14ac:dyDescent="0.4">
      <c r="A22" s="41"/>
      <c r="B22" s="308"/>
      <c r="C22" s="309" t="s">
        <v>127</v>
      </c>
      <c r="D22" s="475"/>
      <c r="E22" s="499"/>
      <c r="F22" s="499"/>
      <c r="G22" s="432"/>
      <c r="H22" s="742"/>
      <c r="I22" s="317" t="s">
        <v>7</v>
      </c>
      <c r="J22" s="311"/>
      <c r="K22" s="313"/>
      <c r="L22" s="312"/>
      <c r="M22" s="312"/>
      <c r="N22" s="313"/>
      <c r="O22" s="313"/>
      <c r="P22" s="423"/>
      <c r="Q22" s="313"/>
      <c r="R22" s="314"/>
      <c r="S22" s="313"/>
      <c r="T22" s="313"/>
      <c r="U22" s="725"/>
      <c r="V22" s="726"/>
      <c r="W22" s="726"/>
      <c r="X22" s="727"/>
      <c r="Y22" s="41"/>
    </row>
    <row r="23" spans="1:25" s="1" customFormat="1" ht="20.25" customHeight="1" thickBot="1" x14ac:dyDescent="0.4">
      <c r="A23" s="41"/>
      <c r="B23" s="317"/>
      <c r="C23" s="318" t="s">
        <v>12</v>
      </c>
      <c r="D23" s="297"/>
      <c r="E23" s="499"/>
      <c r="F23" s="499"/>
      <c r="G23" s="432"/>
      <c r="H23" s="728" t="s">
        <v>12</v>
      </c>
      <c r="I23" s="298" t="s">
        <v>9</v>
      </c>
      <c r="J23" s="324"/>
      <c r="K23" s="319"/>
      <c r="L23" s="320"/>
      <c r="M23" s="320"/>
      <c r="N23" s="319"/>
      <c r="O23" s="319"/>
      <c r="P23" s="319"/>
      <c r="Q23" s="319"/>
      <c r="R23" s="320"/>
      <c r="S23" s="319"/>
      <c r="T23" s="319"/>
      <c r="U23" s="319"/>
      <c r="V23" s="319"/>
      <c r="W23" s="319"/>
      <c r="X23" s="304"/>
      <c r="Y23" s="41"/>
    </row>
    <row r="24" spans="1:25" s="1" customFormat="1" ht="20.25" customHeight="1" x14ac:dyDescent="0.35">
      <c r="A24" s="41"/>
      <c r="B24" s="302" t="s">
        <v>18</v>
      </c>
      <c r="C24" s="303" t="s">
        <v>14</v>
      </c>
      <c r="D24" s="291"/>
      <c r="E24" s="499"/>
      <c r="F24" s="499"/>
      <c r="G24" s="432"/>
      <c r="H24" s="735"/>
      <c r="I24" s="298" t="s">
        <v>128</v>
      </c>
      <c r="J24" s="293"/>
      <c r="K24" s="306"/>
      <c r="L24" s="294"/>
      <c r="M24" s="294"/>
      <c r="N24" s="306"/>
      <c r="O24" s="306"/>
      <c r="P24" s="306"/>
      <c r="Q24" s="306"/>
      <c r="R24" s="294"/>
      <c r="S24" s="300"/>
      <c r="T24" s="305"/>
      <c r="U24" s="305"/>
      <c r="V24" s="305"/>
      <c r="W24" s="305"/>
      <c r="X24" s="321"/>
      <c r="Y24" s="41"/>
    </row>
    <row r="25" spans="1:25" s="1" customFormat="1" ht="20.25" customHeight="1" thickBot="1" x14ac:dyDescent="0.4">
      <c r="A25" s="41"/>
      <c r="B25" s="308"/>
      <c r="C25" s="309" t="s">
        <v>16</v>
      </c>
      <c r="D25" s="475"/>
      <c r="E25" s="499"/>
      <c r="F25" s="499"/>
      <c r="G25" s="432"/>
      <c r="H25" s="729"/>
      <c r="I25" s="310" t="s">
        <v>12</v>
      </c>
      <c r="J25" s="502"/>
      <c r="K25" s="423"/>
      <c r="L25" s="503"/>
      <c r="M25" s="503"/>
      <c r="N25" s="503"/>
      <c r="O25" s="423"/>
      <c r="P25" s="503"/>
      <c r="Q25" s="503"/>
      <c r="R25" s="426"/>
      <c r="S25" s="313"/>
      <c r="T25" s="312"/>
      <c r="U25" s="312"/>
      <c r="V25" s="312"/>
      <c r="W25" s="312"/>
      <c r="X25" s="322"/>
      <c r="Y25" s="41"/>
    </row>
    <row r="26" spans="1:25" s="1" customFormat="1" ht="20.25" customHeight="1" thickBot="1" x14ac:dyDescent="0.4">
      <c r="A26" s="41"/>
      <c r="B26" s="317"/>
      <c r="C26" s="318" t="s">
        <v>18</v>
      </c>
      <c r="D26" s="297"/>
      <c r="E26" s="499"/>
      <c r="F26" s="499"/>
      <c r="G26" s="432"/>
      <c r="H26" s="728" t="s">
        <v>18</v>
      </c>
      <c r="I26" s="298" t="s">
        <v>14</v>
      </c>
      <c r="J26" s="324"/>
      <c r="K26" s="319"/>
      <c r="L26" s="320"/>
      <c r="M26" s="320"/>
      <c r="N26" s="320"/>
      <c r="O26" s="319"/>
      <c r="P26" s="320"/>
      <c r="Q26" s="320"/>
      <c r="R26" s="320"/>
      <c r="S26" s="306"/>
      <c r="T26" s="294"/>
      <c r="U26" s="319"/>
      <c r="V26" s="319"/>
      <c r="W26" s="319"/>
      <c r="X26" s="304"/>
      <c r="Y26" s="41"/>
    </row>
    <row r="27" spans="1:25" s="1" customFormat="1" ht="20.25" customHeight="1" x14ac:dyDescent="0.35">
      <c r="A27" s="41"/>
      <c r="B27" s="302" t="s">
        <v>21</v>
      </c>
      <c r="C27" s="303" t="s">
        <v>19</v>
      </c>
      <c r="D27" s="291"/>
      <c r="E27" s="499"/>
      <c r="F27" s="499"/>
      <c r="G27" s="432"/>
      <c r="H27" s="735"/>
      <c r="I27" s="298" t="s">
        <v>16</v>
      </c>
      <c r="J27" s="293"/>
      <c r="K27" s="306"/>
      <c r="L27" s="294"/>
      <c r="M27" s="294"/>
      <c r="N27" s="294"/>
      <c r="O27" s="306"/>
      <c r="P27" s="294"/>
      <c r="Q27" s="294"/>
      <c r="R27" s="294"/>
      <c r="S27" s="294"/>
      <c r="T27" s="294"/>
      <c r="U27" s="305"/>
      <c r="V27" s="305"/>
      <c r="W27" s="305"/>
      <c r="X27" s="321"/>
      <c r="Y27" s="41"/>
    </row>
    <row r="28" spans="1:25" s="1" customFormat="1" ht="20.25" customHeight="1" thickBot="1" x14ac:dyDescent="0.4">
      <c r="A28" s="41"/>
      <c r="B28" s="308"/>
      <c r="C28" s="309" t="s">
        <v>20</v>
      </c>
      <c r="D28" s="475"/>
      <c r="E28" s="499"/>
      <c r="F28" s="499"/>
      <c r="G28" s="432"/>
      <c r="H28" s="729"/>
      <c r="I28" s="310" t="s">
        <v>18</v>
      </c>
      <c r="J28" s="502"/>
      <c r="K28" s="425"/>
      <c r="L28" s="503"/>
      <c r="M28" s="503"/>
      <c r="N28" s="426"/>
      <c r="O28" s="423"/>
      <c r="P28" s="426"/>
      <c r="Q28" s="426"/>
      <c r="R28" s="426"/>
      <c r="S28" s="312"/>
      <c r="T28" s="314"/>
      <c r="U28" s="312"/>
      <c r="V28" s="312"/>
      <c r="W28" s="312"/>
      <c r="X28" s="322"/>
      <c r="Y28" s="41"/>
    </row>
    <row r="29" spans="1:25" s="1" customFormat="1" ht="20.25" customHeight="1" thickBot="1" x14ac:dyDescent="0.4">
      <c r="A29" s="41"/>
      <c r="B29" s="317"/>
      <c r="C29" s="318" t="s">
        <v>21</v>
      </c>
      <c r="D29" s="297"/>
      <c r="E29" s="499"/>
      <c r="F29" s="499"/>
      <c r="G29" s="432"/>
      <c r="H29" s="728" t="s">
        <v>21</v>
      </c>
      <c r="I29" s="290" t="s">
        <v>19</v>
      </c>
      <c r="J29" s="324"/>
      <c r="K29" s="319"/>
      <c r="L29" s="320"/>
      <c r="M29" s="320"/>
      <c r="N29" s="320"/>
      <c r="O29" s="319"/>
      <c r="P29" s="320"/>
      <c r="Q29" s="320"/>
      <c r="R29" s="320"/>
      <c r="S29" s="504"/>
      <c r="T29" s="505"/>
      <c r="U29" s="506"/>
      <c r="V29" s="506"/>
      <c r="W29" s="506"/>
      <c r="X29" s="507"/>
      <c r="Y29" s="41"/>
    </row>
    <row r="30" spans="1:25" s="1" customFormat="1" ht="20.25" customHeight="1" x14ac:dyDescent="0.35">
      <c r="A30" s="41"/>
      <c r="B30" s="302" t="s">
        <v>24</v>
      </c>
      <c r="C30" s="309" t="s">
        <v>22</v>
      </c>
      <c r="D30" s="291"/>
      <c r="E30" s="499"/>
      <c r="F30" s="499"/>
      <c r="G30" s="432"/>
      <c r="H30" s="735"/>
      <c r="I30" s="327" t="s">
        <v>20</v>
      </c>
      <c r="J30" s="293"/>
      <c r="K30" s="306"/>
      <c r="L30" s="294"/>
      <c r="M30" s="294"/>
      <c r="N30" s="294"/>
      <c r="O30" s="294"/>
      <c r="P30" s="300"/>
      <c r="Q30" s="300"/>
      <c r="R30" s="300"/>
      <c r="S30" s="508"/>
      <c r="T30" s="506"/>
      <c r="U30" s="506"/>
      <c r="V30" s="506"/>
      <c r="W30" s="506"/>
      <c r="X30" s="507"/>
      <c r="Y30" s="41"/>
    </row>
    <row r="31" spans="1:25" s="1" customFormat="1" ht="20.25" customHeight="1" thickBot="1" x14ac:dyDescent="0.4">
      <c r="A31" s="41"/>
      <c r="B31" s="317"/>
      <c r="C31" s="318" t="s">
        <v>24</v>
      </c>
      <c r="D31" s="297"/>
      <c r="E31" s="499"/>
      <c r="F31" s="499"/>
      <c r="G31" s="432"/>
      <c r="H31" s="729"/>
      <c r="I31" s="317" t="s">
        <v>21</v>
      </c>
      <c r="J31" s="509"/>
      <c r="K31" s="425"/>
      <c r="L31" s="503"/>
      <c r="M31" s="503"/>
      <c r="N31" s="426"/>
      <c r="O31" s="510"/>
      <c r="P31" s="314"/>
      <c r="Q31" s="314"/>
      <c r="R31" s="314"/>
      <c r="S31" s="508"/>
      <c r="T31" s="506"/>
      <c r="U31" s="506"/>
      <c r="V31" s="506"/>
      <c r="W31" s="506"/>
      <c r="X31" s="507"/>
      <c r="Y31" s="41"/>
    </row>
    <row r="32" spans="1:25" s="1" customFormat="1" ht="20.25" customHeight="1" x14ac:dyDescent="0.35">
      <c r="A32" s="41"/>
      <c r="B32" s="511"/>
      <c r="C32" s="432"/>
      <c r="D32" s="432"/>
      <c r="E32" s="499"/>
      <c r="F32" s="499"/>
      <c r="G32" s="432"/>
      <c r="H32" s="728" t="s">
        <v>24</v>
      </c>
      <c r="I32" s="290" t="s">
        <v>25</v>
      </c>
      <c r="J32" s="512"/>
      <c r="K32" s="320"/>
      <c r="L32" s="320"/>
      <c r="M32" s="320"/>
      <c r="N32" s="320"/>
      <c r="O32" s="320"/>
      <c r="P32" s="320"/>
      <c r="Q32" s="320"/>
      <c r="R32" s="320"/>
      <c r="S32" s="508"/>
      <c r="T32" s="506"/>
      <c r="U32" s="506"/>
      <c r="V32" s="506"/>
      <c r="W32" s="506"/>
      <c r="X32" s="507"/>
      <c r="Y32" s="41"/>
    </row>
    <row r="33" spans="1:25" s="1" customFormat="1" ht="20.25" customHeight="1" x14ac:dyDescent="0.35">
      <c r="A33" s="41"/>
      <c r="B33" s="432"/>
      <c r="C33" s="432"/>
      <c r="D33" s="432"/>
      <c r="E33" s="499"/>
      <c r="F33" s="499"/>
      <c r="G33" s="432"/>
      <c r="H33" s="735"/>
      <c r="I33" s="298" t="s">
        <v>23</v>
      </c>
      <c r="J33" s="513"/>
      <c r="K33" s="306"/>
      <c r="L33" s="294"/>
      <c r="M33" s="294"/>
      <c r="N33" s="294"/>
      <c r="O33" s="300"/>
      <c r="P33" s="306"/>
      <c r="Q33" s="294"/>
      <c r="R33" s="294"/>
      <c r="S33" s="508"/>
      <c r="T33" s="506"/>
      <c r="U33" s="506"/>
      <c r="V33" s="506"/>
      <c r="W33" s="506"/>
      <c r="X33" s="507"/>
      <c r="Y33" s="41"/>
    </row>
    <row r="34" spans="1:25" s="1" customFormat="1" ht="20.25" customHeight="1" thickBot="1" x14ac:dyDescent="0.4">
      <c r="A34" s="41"/>
      <c r="B34" s="432"/>
      <c r="C34" s="432"/>
      <c r="D34" s="432"/>
      <c r="E34" s="499"/>
      <c r="F34" s="499"/>
      <c r="G34" s="432"/>
      <c r="H34" s="735"/>
      <c r="I34" s="327" t="s">
        <v>28</v>
      </c>
      <c r="J34" s="513"/>
      <c r="K34" s="306"/>
      <c r="L34" s="294"/>
      <c r="M34" s="294"/>
      <c r="N34" s="294"/>
      <c r="O34" s="294"/>
      <c r="P34" s="305"/>
      <c r="Q34" s="300"/>
      <c r="R34" s="300"/>
      <c r="S34" s="508"/>
      <c r="T34" s="506"/>
      <c r="U34" s="506"/>
      <c r="V34" s="506"/>
      <c r="W34" s="506"/>
      <c r="X34" s="507"/>
      <c r="Y34" s="41"/>
    </row>
    <row r="35" spans="1:25" s="1" customFormat="1" ht="20.25" customHeight="1" thickBot="1" x14ac:dyDescent="0.4">
      <c r="A35" s="41"/>
      <c r="B35" s="732" t="s">
        <v>107</v>
      </c>
      <c r="C35" s="733"/>
      <c r="D35" s="734"/>
      <c r="E35" s="499"/>
      <c r="F35" s="499"/>
      <c r="G35" s="432"/>
      <c r="H35" s="729"/>
      <c r="I35" s="317" t="s">
        <v>24</v>
      </c>
      <c r="J35" s="509"/>
      <c r="K35" s="314"/>
      <c r="L35" s="314"/>
      <c r="M35" s="314"/>
      <c r="N35" s="314"/>
      <c r="O35" s="314"/>
      <c r="P35" s="315"/>
      <c r="Q35" s="314"/>
      <c r="R35" s="314"/>
      <c r="S35" s="514"/>
      <c r="T35" s="515"/>
      <c r="U35" s="515"/>
      <c r="V35" s="515"/>
      <c r="W35" s="515"/>
      <c r="X35" s="516"/>
      <c r="Y35" s="41"/>
    </row>
    <row r="36" spans="1:25" s="1" customFormat="1" ht="20.25" customHeight="1" x14ac:dyDescent="0.35">
      <c r="A36" s="41"/>
      <c r="B36" s="749" t="s">
        <v>4</v>
      </c>
      <c r="C36" s="749" t="s">
        <v>5</v>
      </c>
      <c r="D36" s="741" t="s">
        <v>6</v>
      </c>
      <c r="E36" s="499"/>
      <c r="F36" s="499"/>
      <c r="G36" s="429"/>
      <c r="H36" s="517"/>
      <c r="I36" s="518"/>
      <c r="J36" s="519"/>
      <c r="K36" s="519"/>
      <c r="L36" s="519"/>
      <c r="M36" s="519"/>
      <c r="N36" s="519"/>
      <c r="O36" s="519"/>
      <c r="P36" s="519"/>
      <c r="Q36" s="519"/>
      <c r="R36" s="519"/>
      <c r="S36" s="899"/>
      <c r="T36" s="899"/>
      <c r="U36" s="899"/>
      <c r="V36" s="899"/>
      <c r="W36" s="897"/>
      <c r="X36" s="897"/>
      <c r="Y36" s="41"/>
    </row>
    <row r="37" spans="1:25" s="1" customFormat="1" ht="20.25" customHeight="1" thickBot="1" x14ac:dyDescent="0.4">
      <c r="A37" s="41"/>
      <c r="B37" s="750"/>
      <c r="C37" s="750"/>
      <c r="D37" s="742"/>
      <c r="E37" s="499"/>
      <c r="F37" s="499"/>
      <c r="G37" s="429"/>
      <c r="H37" s="330"/>
      <c r="I37" s="827" t="s">
        <v>61</v>
      </c>
      <c r="J37" s="827"/>
      <c r="K37" s="827"/>
      <c r="L37" s="827"/>
      <c r="M37" s="827"/>
      <c r="N37" s="827"/>
      <c r="O37" s="827"/>
      <c r="P37" s="827"/>
      <c r="Q37" s="827"/>
      <c r="R37" s="827"/>
      <c r="S37" s="432"/>
      <c r="T37" s="432"/>
      <c r="U37" s="432"/>
      <c r="V37" s="432"/>
      <c r="W37" s="432"/>
      <c r="X37" s="432"/>
      <c r="Y37" s="41"/>
    </row>
    <row r="38" spans="1:25" s="1" customFormat="1" ht="20.25" customHeight="1" thickBot="1" x14ac:dyDescent="0.4">
      <c r="A38" s="41"/>
      <c r="B38" s="345" t="s">
        <v>79</v>
      </c>
      <c r="C38" s="345" t="s">
        <v>79</v>
      </c>
      <c r="D38" s="478"/>
      <c r="E38" s="499"/>
      <c r="F38" s="499"/>
      <c r="G38" s="429"/>
      <c r="H38" s="286"/>
      <c r="I38" s="827"/>
      <c r="J38" s="827"/>
      <c r="K38" s="827"/>
      <c r="L38" s="827"/>
      <c r="M38" s="827"/>
      <c r="N38" s="827"/>
      <c r="O38" s="827"/>
      <c r="P38" s="827"/>
      <c r="Q38" s="827"/>
      <c r="R38" s="827"/>
      <c r="S38" s="432"/>
      <c r="T38" s="432"/>
      <c r="U38" s="432"/>
      <c r="V38" s="432"/>
      <c r="W38" s="432"/>
      <c r="X38" s="432"/>
      <c r="Y38" s="41"/>
    </row>
    <row r="39" spans="1:25" s="1" customFormat="1" ht="20.25" customHeight="1" thickBot="1" x14ac:dyDescent="0.4">
      <c r="A39" s="41"/>
      <c r="B39" s="328" t="s">
        <v>78</v>
      </c>
      <c r="C39" s="328" t="s">
        <v>78</v>
      </c>
      <c r="D39" s="478"/>
      <c r="E39" s="499"/>
      <c r="F39" s="499"/>
      <c r="G39" s="517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1"/>
    </row>
    <row r="40" spans="1:25" s="1" customFormat="1" ht="20.25" customHeight="1" thickBot="1" x14ac:dyDescent="0.4">
      <c r="A40" s="41"/>
      <c r="B40" s="328" t="s">
        <v>203</v>
      </c>
      <c r="C40" s="328" t="s">
        <v>203</v>
      </c>
      <c r="D40" s="478"/>
      <c r="E40" s="499"/>
      <c r="F40" s="499"/>
      <c r="G40" s="520"/>
      <c r="H40" s="520"/>
      <c r="I40" s="520"/>
      <c r="J40" s="520"/>
      <c r="K40" s="520"/>
      <c r="L40" s="520"/>
      <c r="M40" s="520"/>
      <c r="N40" s="520"/>
      <c r="O40" s="520"/>
      <c r="P40" s="520"/>
      <c r="Q40" s="520"/>
      <c r="R40" s="520"/>
      <c r="S40" s="520"/>
      <c r="T40" s="520"/>
      <c r="U40" s="520"/>
      <c r="V40" s="520"/>
      <c r="W40" s="520"/>
      <c r="X40" s="520"/>
      <c r="Y40" s="41"/>
    </row>
    <row r="41" spans="1:25" s="1" customFormat="1" ht="20.25" customHeight="1" thickBot="1" x14ac:dyDescent="0.4">
      <c r="A41" s="41"/>
      <c r="B41" s="332" t="s">
        <v>205</v>
      </c>
      <c r="C41" s="332" t="s">
        <v>205</v>
      </c>
      <c r="D41" s="478"/>
      <c r="E41" s="499"/>
      <c r="F41" s="499"/>
      <c r="G41" s="520"/>
      <c r="H41" s="520"/>
      <c r="I41" s="520"/>
      <c r="J41" s="520"/>
      <c r="K41" s="520"/>
      <c r="L41" s="520"/>
      <c r="M41" s="520"/>
      <c r="N41" s="520"/>
      <c r="O41" s="520"/>
      <c r="P41" s="520"/>
      <c r="Q41" s="520"/>
      <c r="R41" s="520"/>
      <c r="S41" s="520"/>
      <c r="T41" s="520"/>
      <c r="U41" s="520"/>
      <c r="V41" s="520"/>
      <c r="W41" s="520"/>
      <c r="X41" s="520"/>
      <c r="Y41" s="41"/>
    </row>
    <row r="42" spans="1:25" s="1" customFormat="1" ht="20.25" customHeight="1" thickBot="1" x14ac:dyDescent="0.4">
      <c r="A42" s="41"/>
      <c r="B42" s="332" t="s">
        <v>199</v>
      </c>
      <c r="C42" s="332" t="s">
        <v>199</v>
      </c>
      <c r="D42" s="478"/>
      <c r="E42" s="499"/>
      <c r="F42" s="499"/>
      <c r="G42" s="520"/>
      <c r="H42" s="520"/>
      <c r="I42" s="520"/>
      <c r="J42" s="520"/>
      <c r="K42" s="520"/>
      <c r="L42" s="520"/>
      <c r="M42" s="520"/>
      <c r="N42" s="520"/>
      <c r="O42" s="520"/>
      <c r="P42" s="520"/>
      <c r="Q42" s="520"/>
      <c r="R42" s="520"/>
      <c r="S42" s="520"/>
      <c r="T42" s="520"/>
      <c r="U42" s="520"/>
      <c r="V42" s="520"/>
      <c r="W42" s="520"/>
      <c r="X42" s="520"/>
      <c r="Y42" s="41"/>
    </row>
    <row r="43" spans="1:25" s="4" customFormat="1" ht="20.25" customHeight="1" thickBot="1" x14ac:dyDescent="0.4">
      <c r="A43" s="42"/>
      <c r="B43" s="328" t="s">
        <v>27</v>
      </c>
      <c r="C43" s="328" t="s">
        <v>27</v>
      </c>
      <c r="D43" s="478"/>
      <c r="E43" s="499"/>
      <c r="F43" s="499"/>
      <c r="G43" s="520"/>
      <c r="H43" s="520"/>
      <c r="I43" s="520"/>
      <c r="J43" s="520"/>
      <c r="K43" s="520"/>
      <c r="L43" s="520"/>
      <c r="M43" s="520"/>
      <c r="N43" s="520"/>
      <c r="O43" s="520"/>
      <c r="P43" s="520"/>
      <c r="Q43" s="520"/>
      <c r="R43" s="520"/>
      <c r="S43" s="520"/>
      <c r="T43" s="520"/>
      <c r="U43" s="520"/>
      <c r="V43" s="520"/>
      <c r="W43" s="520"/>
      <c r="X43" s="520"/>
      <c r="Y43" s="41"/>
    </row>
    <row r="44" spans="1:25" s="4" customFormat="1" ht="20.25" customHeight="1" thickBot="1" x14ac:dyDescent="0.4">
      <c r="A44" s="42"/>
      <c r="B44" s="332" t="s">
        <v>30</v>
      </c>
      <c r="C44" s="332" t="s">
        <v>30</v>
      </c>
      <c r="D44" s="478"/>
      <c r="E44" s="499"/>
      <c r="F44" s="499"/>
      <c r="G44" s="520"/>
      <c r="H44" s="520"/>
      <c r="I44" s="520"/>
      <c r="J44" s="520"/>
      <c r="K44" s="520"/>
      <c r="L44" s="520"/>
      <c r="M44" s="520"/>
      <c r="N44" s="520"/>
      <c r="O44" s="520"/>
      <c r="P44" s="520"/>
      <c r="Q44" s="520"/>
      <c r="R44" s="520"/>
      <c r="S44" s="520"/>
      <c r="T44" s="520"/>
      <c r="U44" s="520"/>
      <c r="V44" s="520"/>
      <c r="W44" s="520"/>
      <c r="X44" s="520"/>
      <c r="Y44" s="41"/>
    </row>
    <row r="45" spans="1:25" s="4" customFormat="1" ht="20.25" customHeight="1" thickBot="1" x14ac:dyDescent="0.4">
      <c r="A45" s="42"/>
      <c r="B45" s="332" t="s">
        <v>32</v>
      </c>
      <c r="C45" s="332" t="s">
        <v>32</v>
      </c>
      <c r="D45" s="478"/>
      <c r="E45" s="499"/>
      <c r="F45" s="499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41"/>
    </row>
    <row r="46" spans="1:25" s="4" customFormat="1" ht="20.25" customHeight="1" thickBot="1" x14ac:dyDescent="0.4">
      <c r="A46" s="42"/>
      <c r="B46" s="332" t="s">
        <v>33</v>
      </c>
      <c r="C46" s="332" t="s">
        <v>33</v>
      </c>
      <c r="D46" s="478"/>
      <c r="E46" s="499"/>
      <c r="F46" s="499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0"/>
      <c r="T46" s="520"/>
      <c r="U46" s="520"/>
      <c r="V46" s="520"/>
      <c r="W46" s="520"/>
      <c r="X46" s="520"/>
      <c r="Y46" s="41"/>
    </row>
    <row r="47" spans="1:25" s="4" customFormat="1" ht="20.25" customHeight="1" thickBot="1" x14ac:dyDescent="0.4">
      <c r="A47" s="42"/>
      <c r="B47" s="332" t="s">
        <v>46</v>
      </c>
      <c r="C47" s="332" t="s">
        <v>46</v>
      </c>
      <c r="D47" s="478"/>
      <c r="E47" s="499"/>
      <c r="F47" s="499"/>
      <c r="G47" s="520"/>
      <c r="H47" s="520"/>
      <c r="I47" s="520"/>
      <c r="J47" s="894" t="s">
        <v>139</v>
      </c>
      <c r="K47" s="894"/>
      <c r="L47" s="894"/>
      <c r="M47" s="894"/>
      <c r="N47" s="894"/>
      <c r="O47" s="894"/>
      <c r="P47" s="894"/>
      <c r="Q47" s="894"/>
      <c r="R47" s="894"/>
      <c r="S47" s="894"/>
      <c r="T47" s="894"/>
      <c r="U47" s="894"/>
      <c r="V47" s="894"/>
      <c r="W47" s="520"/>
      <c r="X47" s="520"/>
      <c r="Y47" s="41"/>
    </row>
    <row r="48" spans="1:25" s="4" customFormat="1" ht="20.25" customHeight="1" thickBot="1" x14ac:dyDescent="0.4">
      <c r="A48" s="42"/>
      <c r="B48" s="332" t="s">
        <v>129</v>
      </c>
      <c r="C48" s="332" t="s">
        <v>47</v>
      </c>
      <c r="D48" s="482"/>
      <c r="E48" s="499"/>
      <c r="F48" s="499"/>
      <c r="G48" s="520"/>
      <c r="H48" s="520"/>
      <c r="I48" s="520"/>
      <c r="J48" s="521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522"/>
      <c r="W48" s="520"/>
      <c r="X48" s="520"/>
      <c r="Y48" s="41"/>
    </row>
    <row r="49" spans="1:25" s="4" customFormat="1" ht="20.25" customHeight="1" x14ac:dyDescent="0.35">
      <c r="A49" s="42"/>
      <c r="B49" s="519"/>
      <c r="C49" s="523"/>
      <c r="D49" s="434"/>
      <c r="E49" s="499"/>
      <c r="F49" s="499"/>
      <c r="G49" s="520"/>
      <c r="H49" s="520"/>
      <c r="I49" s="520"/>
      <c r="J49" s="521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522"/>
      <c r="W49" s="520"/>
      <c r="X49" s="520"/>
      <c r="Y49" s="41"/>
    </row>
    <row r="50" spans="1:25" s="4" customFormat="1" ht="20.25" customHeight="1" x14ac:dyDescent="0.35">
      <c r="A50" s="42"/>
      <c r="B50" s="519"/>
      <c r="C50" s="499"/>
      <c r="D50" s="499"/>
      <c r="E50" s="499"/>
      <c r="F50" s="499"/>
      <c r="G50" s="520"/>
      <c r="H50" s="520"/>
      <c r="I50" s="520"/>
      <c r="J50" s="524" t="s">
        <v>134</v>
      </c>
      <c r="K50" s="525"/>
      <c r="L50" s="525"/>
      <c r="M50" s="525"/>
      <c r="N50" s="525"/>
      <c r="O50" s="525"/>
      <c r="P50" s="525"/>
      <c r="Q50" s="526"/>
      <c r="R50" s="526"/>
      <c r="S50" s="525"/>
      <c r="T50" s="525" t="s">
        <v>133</v>
      </c>
      <c r="U50" s="525"/>
      <c r="V50" s="527"/>
      <c r="W50" s="520"/>
      <c r="X50" s="520"/>
      <c r="Y50" s="41"/>
    </row>
    <row r="51" spans="1:25" s="4" customFormat="1" ht="20.25" customHeight="1" x14ac:dyDescent="0.35">
      <c r="A51" s="42"/>
      <c r="B51" s="519"/>
      <c r="C51" s="499"/>
      <c r="D51" s="499"/>
      <c r="E51" s="499"/>
      <c r="F51" s="499"/>
      <c r="G51" s="528"/>
      <c r="H51" s="528"/>
      <c r="I51" s="528"/>
      <c r="J51" s="528"/>
      <c r="K51" s="528"/>
      <c r="L51" s="528"/>
      <c r="M51" s="528"/>
      <c r="N51" s="528"/>
      <c r="O51" s="528"/>
      <c r="P51" s="528"/>
      <c r="Q51" s="528"/>
      <c r="R51" s="528"/>
      <c r="S51" s="528"/>
      <c r="T51" s="528"/>
      <c r="U51" s="528"/>
      <c r="V51" s="528"/>
      <c r="W51" s="528"/>
      <c r="X51" s="528"/>
      <c r="Y51" s="41"/>
    </row>
    <row r="52" spans="1:25" s="4" customFormat="1" ht="20.25" customHeight="1" thickBot="1" x14ac:dyDescent="0.4">
      <c r="A52" s="42"/>
      <c r="B52" s="529"/>
      <c r="C52" s="529"/>
      <c r="D52" s="530"/>
      <c r="E52" s="499"/>
      <c r="F52" s="499"/>
      <c r="G52" s="528"/>
      <c r="H52" s="528"/>
      <c r="I52" s="528"/>
      <c r="J52" s="528"/>
      <c r="K52" s="528"/>
      <c r="L52" s="528"/>
      <c r="M52" s="528"/>
      <c r="N52" s="528"/>
      <c r="O52" s="528"/>
      <c r="P52" s="528"/>
      <c r="Q52" s="528"/>
      <c r="R52" s="528"/>
      <c r="S52" s="528"/>
      <c r="T52" s="528"/>
      <c r="U52" s="528"/>
      <c r="V52" s="528"/>
      <c r="W52" s="528"/>
      <c r="X52" s="528"/>
      <c r="Y52" s="41"/>
    </row>
    <row r="53" spans="1:25" s="2" customFormat="1" ht="20.25" customHeight="1" thickBot="1" x14ac:dyDescent="0.4">
      <c r="A53" s="43"/>
      <c r="B53" s="762" t="s">
        <v>35</v>
      </c>
      <c r="C53" s="763"/>
      <c r="D53" s="764"/>
      <c r="E53" s="499"/>
      <c r="F53" s="499"/>
      <c r="G53" s="432"/>
      <c r="H53" s="732" t="s">
        <v>106</v>
      </c>
      <c r="I53" s="733"/>
      <c r="J53" s="733"/>
      <c r="K53" s="733"/>
      <c r="L53" s="733"/>
      <c r="M53" s="733"/>
      <c r="N53" s="733"/>
      <c r="O53" s="734"/>
      <c r="P53" s="432"/>
      <c r="Q53" s="432"/>
      <c r="R53" s="432"/>
      <c r="S53" s="432"/>
      <c r="T53" s="432"/>
      <c r="U53" s="432"/>
      <c r="V53" s="432"/>
      <c r="W53" s="432"/>
      <c r="X53" s="432"/>
      <c r="Y53" s="41"/>
    </row>
    <row r="54" spans="1:25" s="2" customFormat="1" ht="20.25" customHeight="1" thickBot="1" x14ac:dyDescent="0.35">
      <c r="A54" s="43"/>
      <c r="B54" s="903" t="s">
        <v>4</v>
      </c>
      <c r="C54" s="895" t="s">
        <v>5</v>
      </c>
      <c r="D54" s="741" t="s">
        <v>6</v>
      </c>
      <c r="E54" s="499"/>
      <c r="F54" s="499"/>
      <c r="G54" s="432"/>
      <c r="H54" s="741" t="s">
        <v>4</v>
      </c>
      <c r="I54" s="749" t="s">
        <v>5</v>
      </c>
      <c r="J54" s="743" t="s">
        <v>230</v>
      </c>
      <c r="K54" s="744"/>
      <c r="L54" s="744"/>
      <c r="M54" s="744"/>
      <c r="N54" s="744"/>
      <c r="O54" s="745"/>
      <c r="P54" s="432"/>
      <c r="Q54" s="432"/>
      <c r="R54" s="432"/>
      <c r="S54" s="432"/>
      <c r="T54" s="432"/>
      <c r="U54" s="432"/>
      <c r="V54" s="432"/>
      <c r="W54" s="432"/>
      <c r="X54" s="432"/>
      <c r="Y54" s="43"/>
    </row>
    <row r="55" spans="1:25" s="2" customFormat="1" ht="14.25" customHeight="1" thickBot="1" x14ac:dyDescent="0.35">
      <c r="A55" s="43"/>
      <c r="B55" s="904"/>
      <c r="C55" s="896"/>
      <c r="D55" s="742"/>
      <c r="E55" s="499"/>
      <c r="F55" s="499"/>
      <c r="G55" s="432"/>
      <c r="H55" s="754"/>
      <c r="I55" s="750"/>
      <c r="J55" s="531" t="s">
        <v>84</v>
      </c>
      <c r="K55" s="532" t="s">
        <v>85</v>
      </c>
      <c r="L55" s="532" t="s">
        <v>86</v>
      </c>
      <c r="M55" s="533" t="s">
        <v>87</v>
      </c>
      <c r="N55" s="534" t="s">
        <v>88</v>
      </c>
      <c r="O55" s="535" t="s">
        <v>89</v>
      </c>
      <c r="P55" s="432"/>
      <c r="Q55" s="432"/>
      <c r="R55" s="432"/>
      <c r="S55" s="432"/>
      <c r="T55" s="432"/>
      <c r="U55" s="432"/>
      <c r="V55" s="432"/>
      <c r="W55" s="432"/>
      <c r="X55" s="432"/>
      <c r="Y55" s="43"/>
    </row>
    <row r="56" spans="1:25" s="1" customFormat="1" ht="15.6" thickBot="1" x14ac:dyDescent="0.4">
      <c r="A56" s="41"/>
      <c r="B56" s="118" t="s">
        <v>109</v>
      </c>
      <c r="C56" s="118" t="s">
        <v>109</v>
      </c>
      <c r="D56" s="344"/>
      <c r="E56" s="499"/>
      <c r="F56" s="499"/>
      <c r="G56" s="432"/>
      <c r="H56" s="436" t="s">
        <v>27</v>
      </c>
      <c r="I56" s="486" t="s">
        <v>27</v>
      </c>
      <c r="J56" s="362"/>
      <c r="K56" s="353"/>
      <c r="L56" s="353"/>
      <c r="M56" s="353"/>
      <c r="N56" s="353"/>
      <c r="O56" s="363"/>
      <c r="P56" s="432"/>
      <c r="Q56" s="432"/>
      <c r="R56" s="432"/>
      <c r="S56" s="432"/>
      <c r="T56" s="432"/>
      <c r="U56" s="432"/>
      <c r="V56" s="432"/>
      <c r="W56" s="432"/>
      <c r="X56" s="432"/>
      <c r="Y56" s="41"/>
    </row>
    <row r="57" spans="1:25" s="1" customFormat="1" ht="20.25" customHeight="1" x14ac:dyDescent="0.35">
      <c r="A57" s="41"/>
      <c r="B57" s="728" t="s">
        <v>108</v>
      </c>
      <c r="C57" s="118" t="s">
        <v>109</v>
      </c>
      <c r="D57" s="344"/>
      <c r="E57" s="499"/>
      <c r="F57" s="499"/>
      <c r="G57" s="432"/>
      <c r="H57" s="774" t="s">
        <v>30</v>
      </c>
      <c r="I57" s="351" t="s">
        <v>26</v>
      </c>
      <c r="J57" s="353"/>
      <c r="K57" s="353"/>
      <c r="L57" s="353"/>
      <c r="M57" s="353"/>
      <c r="N57" s="353"/>
      <c r="O57" s="354"/>
      <c r="P57" s="432"/>
      <c r="Q57" s="432"/>
      <c r="R57" s="432"/>
      <c r="S57" s="432"/>
      <c r="T57" s="432"/>
      <c r="U57" s="432"/>
      <c r="V57" s="432"/>
      <c r="W57" s="432"/>
      <c r="X57" s="432"/>
      <c r="Y57" s="41"/>
    </row>
    <row r="58" spans="1:25" s="1" customFormat="1" ht="20.25" customHeight="1" thickBot="1" x14ac:dyDescent="0.4">
      <c r="A58" s="41"/>
      <c r="B58" s="729"/>
      <c r="C58" s="310" t="s">
        <v>108</v>
      </c>
      <c r="D58" s="350"/>
      <c r="E58" s="499"/>
      <c r="F58" s="499"/>
      <c r="G58" s="432"/>
      <c r="H58" s="775"/>
      <c r="I58" s="356" t="s">
        <v>36</v>
      </c>
      <c r="J58" s="357"/>
      <c r="K58" s="358"/>
      <c r="L58" s="358"/>
      <c r="M58" s="358"/>
      <c r="N58" s="358"/>
      <c r="O58" s="359"/>
      <c r="P58" s="432"/>
      <c r="Q58" s="432"/>
      <c r="R58" s="432"/>
      <c r="S58" s="432"/>
      <c r="T58" s="432"/>
      <c r="U58" s="432"/>
      <c r="V58" s="432"/>
      <c r="W58" s="432"/>
      <c r="X58" s="432"/>
      <c r="Y58" s="41"/>
    </row>
    <row r="59" spans="1:25" s="1" customFormat="1" ht="20.25" customHeight="1" thickBot="1" x14ac:dyDescent="0.4">
      <c r="A59" s="41"/>
      <c r="B59" s="728" t="s">
        <v>110</v>
      </c>
      <c r="C59" s="298" t="s">
        <v>108</v>
      </c>
      <c r="D59" s="344"/>
      <c r="E59" s="499"/>
      <c r="F59" s="499"/>
      <c r="G59" s="432"/>
      <c r="H59" s="776"/>
      <c r="I59" s="360" t="s">
        <v>30</v>
      </c>
      <c r="J59" s="362"/>
      <c r="K59" s="362"/>
      <c r="L59" s="362"/>
      <c r="M59" s="362"/>
      <c r="N59" s="362"/>
      <c r="O59" s="363"/>
      <c r="P59" s="432"/>
      <c r="Q59" s="432"/>
      <c r="R59" s="432"/>
      <c r="S59" s="432"/>
      <c r="T59" s="432"/>
      <c r="U59" s="432"/>
      <c r="V59" s="432"/>
      <c r="W59" s="432"/>
      <c r="X59" s="432"/>
      <c r="Y59" s="41"/>
    </row>
    <row r="60" spans="1:25" s="1" customFormat="1" ht="20.25" customHeight="1" thickBot="1" x14ac:dyDescent="0.4">
      <c r="A60" s="41"/>
      <c r="B60" s="729"/>
      <c r="C60" s="310" t="s">
        <v>110</v>
      </c>
      <c r="D60" s="350"/>
      <c r="E60" s="499"/>
      <c r="F60" s="499"/>
      <c r="G60" s="432"/>
      <c r="H60" s="751" t="s">
        <v>32</v>
      </c>
      <c r="I60" s="364" t="s">
        <v>29</v>
      </c>
      <c r="J60" s="353"/>
      <c r="K60" s="353"/>
      <c r="L60" s="353"/>
      <c r="M60" s="353"/>
      <c r="N60" s="353"/>
      <c r="O60" s="354"/>
      <c r="P60" s="432"/>
      <c r="Q60" s="432"/>
      <c r="R60" s="432"/>
      <c r="S60" s="432"/>
      <c r="T60" s="432"/>
      <c r="U60" s="432"/>
      <c r="V60" s="432"/>
      <c r="W60" s="432"/>
      <c r="X60" s="432"/>
      <c r="Y60" s="41"/>
    </row>
    <row r="61" spans="1:25" s="1" customFormat="1" ht="20.25" customHeight="1" x14ac:dyDescent="0.35">
      <c r="A61" s="41"/>
      <c r="B61" s="728" t="s">
        <v>111</v>
      </c>
      <c r="C61" s="298" t="s">
        <v>110</v>
      </c>
      <c r="D61" s="344"/>
      <c r="E61" s="499"/>
      <c r="F61" s="499"/>
      <c r="G61" s="432"/>
      <c r="H61" s="752"/>
      <c r="I61" s="365" t="s">
        <v>37</v>
      </c>
      <c r="J61" s="366"/>
      <c r="K61" s="366"/>
      <c r="L61" s="366"/>
      <c r="M61" s="366"/>
      <c r="N61" s="366"/>
      <c r="O61" s="367"/>
      <c r="P61" s="432"/>
      <c r="Q61" s="432"/>
      <c r="R61" s="432"/>
      <c r="S61" s="432"/>
      <c r="T61" s="432"/>
      <c r="U61" s="432"/>
      <c r="V61" s="432"/>
      <c r="W61" s="432"/>
      <c r="X61" s="432"/>
      <c r="Y61" s="41"/>
    </row>
    <row r="62" spans="1:25" s="1" customFormat="1" ht="20.25" customHeight="1" thickBot="1" x14ac:dyDescent="0.4">
      <c r="A62" s="41"/>
      <c r="B62" s="729"/>
      <c r="C62" s="310" t="s">
        <v>111</v>
      </c>
      <c r="D62" s="350"/>
      <c r="E62" s="499"/>
      <c r="F62" s="499"/>
      <c r="G62" s="432"/>
      <c r="H62" s="753"/>
      <c r="I62" s="368" t="s">
        <v>32</v>
      </c>
      <c r="J62" s="369"/>
      <c r="K62" s="369"/>
      <c r="L62" s="369"/>
      <c r="M62" s="369"/>
      <c r="N62" s="369"/>
      <c r="O62" s="370"/>
      <c r="P62" s="432"/>
      <c r="Q62" s="432"/>
      <c r="R62" s="432"/>
      <c r="S62" s="432"/>
      <c r="T62" s="432"/>
      <c r="U62" s="432"/>
      <c r="V62" s="432"/>
      <c r="W62" s="432"/>
      <c r="X62" s="432"/>
      <c r="Y62" s="41"/>
    </row>
    <row r="63" spans="1:25" s="1" customFormat="1" ht="20.25" customHeight="1" x14ac:dyDescent="0.35">
      <c r="A63" s="41"/>
      <c r="B63" s="728" t="s">
        <v>112</v>
      </c>
      <c r="C63" s="298" t="s">
        <v>111</v>
      </c>
      <c r="D63" s="344"/>
      <c r="E63" s="499"/>
      <c r="F63" s="499"/>
      <c r="G63" s="432"/>
      <c r="H63" s="751" t="s">
        <v>33</v>
      </c>
      <c r="I63" s="364" t="s">
        <v>31</v>
      </c>
      <c r="J63" s="353"/>
      <c r="K63" s="353"/>
      <c r="L63" s="353"/>
      <c r="M63" s="353"/>
      <c r="N63" s="353"/>
      <c r="O63" s="354"/>
      <c r="P63" s="432"/>
      <c r="Q63" s="432"/>
      <c r="R63" s="432"/>
      <c r="S63" s="432"/>
      <c r="T63" s="432"/>
      <c r="U63" s="432"/>
      <c r="V63" s="432"/>
      <c r="W63" s="432"/>
      <c r="X63" s="432"/>
      <c r="Y63" s="41"/>
    </row>
    <row r="64" spans="1:25" s="1" customFormat="1" ht="20.25" customHeight="1" thickBot="1" x14ac:dyDescent="0.4">
      <c r="A64" s="41"/>
      <c r="B64" s="729"/>
      <c r="C64" s="310" t="s">
        <v>112</v>
      </c>
      <c r="D64" s="350"/>
      <c r="E64" s="499"/>
      <c r="F64" s="499"/>
      <c r="G64" s="432"/>
      <c r="H64" s="752"/>
      <c r="I64" s="365" t="s">
        <v>38</v>
      </c>
      <c r="J64" s="366"/>
      <c r="K64" s="366"/>
      <c r="L64" s="366"/>
      <c r="M64" s="366"/>
      <c r="N64" s="366"/>
      <c r="O64" s="367"/>
      <c r="P64" s="432"/>
      <c r="Q64" s="432"/>
      <c r="R64" s="432"/>
      <c r="S64" s="432"/>
      <c r="T64" s="432"/>
      <c r="U64" s="432"/>
      <c r="V64" s="432"/>
      <c r="W64" s="432"/>
      <c r="X64" s="432"/>
      <c r="Y64" s="41"/>
    </row>
    <row r="65" spans="1:25" s="1" customFormat="1" ht="20.25" customHeight="1" thickBot="1" x14ac:dyDescent="0.4">
      <c r="A65" s="41"/>
      <c r="B65" s="728" t="s">
        <v>113</v>
      </c>
      <c r="C65" s="298" t="s">
        <v>112</v>
      </c>
      <c r="D65" s="344"/>
      <c r="E65" s="499"/>
      <c r="F65" s="499"/>
      <c r="G65" s="432"/>
      <c r="H65" s="753"/>
      <c r="I65" s="333" t="s">
        <v>33</v>
      </c>
      <c r="J65" s="369"/>
      <c r="K65" s="369"/>
      <c r="L65" s="369"/>
      <c r="M65" s="369"/>
      <c r="N65" s="369"/>
      <c r="O65" s="370"/>
      <c r="P65" s="432"/>
      <c r="Q65" s="432"/>
      <c r="R65" s="432"/>
      <c r="S65" s="432"/>
      <c r="T65" s="432"/>
      <c r="U65" s="432"/>
      <c r="V65" s="432"/>
      <c r="W65" s="432"/>
      <c r="X65" s="432"/>
      <c r="Y65" s="41"/>
    </row>
    <row r="66" spans="1:25" s="1" customFormat="1" ht="20.25" customHeight="1" thickBot="1" x14ac:dyDescent="0.4">
      <c r="A66" s="41"/>
      <c r="B66" s="729"/>
      <c r="C66" s="310" t="s">
        <v>113</v>
      </c>
      <c r="D66" s="350"/>
      <c r="E66" s="499"/>
      <c r="F66" s="499"/>
      <c r="G66" s="432"/>
      <c r="H66" s="751" t="s">
        <v>46</v>
      </c>
      <c r="I66" s="364" t="s">
        <v>34</v>
      </c>
      <c r="J66" s="353"/>
      <c r="K66" s="353"/>
      <c r="L66" s="353"/>
      <c r="M66" s="353"/>
      <c r="N66" s="353"/>
      <c r="O66" s="354"/>
      <c r="P66" s="432"/>
      <c r="Q66" s="432"/>
      <c r="R66" s="432"/>
      <c r="S66" s="432"/>
      <c r="T66" s="432"/>
      <c r="U66" s="432"/>
      <c r="V66" s="432"/>
      <c r="W66" s="432"/>
      <c r="X66" s="432"/>
      <c r="Y66" s="41"/>
    </row>
    <row r="67" spans="1:25" s="1" customFormat="1" ht="20.25" customHeight="1" x14ac:dyDescent="0.35">
      <c r="A67" s="41"/>
      <c r="B67" s="728" t="s">
        <v>114</v>
      </c>
      <c r="C67" s="298" t="s">
        <v>113</v>
      </c>
      <c r="D67" s="344"/>
      <c r="E67" s="499"/>
      <c r="F67" s="499"/>
      <c r="G67" s="499"/>
      <c r="H67" s="752"/>
      <c r="I67" s="365" t="s">
        <v>45</v>
      </c>
      <c r="J67" s="366"/>
      <c r="K67" s="366"/>
      <c r="L67" s="366"/>
      <c r="M67" s="366"/>
      <c r="N67" s="366"/>
      <c r="O67" s="367"/>
      <c r="P67" s="432"/>
      <c r="Q67" s="432"/>
      <c r="R67" s="432"/>
      <c r="S67" s="432"/>
      <c r="T67" s="432"/>
      <c r="U67" s="432"/>
      <c r="V67" s="432"/>
      <c r="W67" s="432"/>
      <c r="X67" s="432"/>
      <c r="Y67" s="41"/>
    </row>
    <row r="68" spans="1:25" s="1" customFormat="1" ht="20.25" customHeight="1" thickBot="1" x14ac:dyDescent="0.4">
      <c r="A68" s="41"/>
      <c r="B68" s="729"/>
      <c r="C68" s="310" t="s">
        <v>114</v>
      </c>
      <c r="D68" s="350"/>
      <c r="E68" s="499"/>
      <c r="F68" s="499"/>
      <c r="G68" s="499"/>
      <c r="H68" s="753"/>
      <c r="I68" s="333" t="s">
        <v>46</v>
      </c>
      <c r="J68" s="369"/>
      <c r="K68" s="369"/>
      <c r="L68" s="369"/>
      <c r="M68" s="369"/>
      <c r="N68" s="369"/>
      <c r="O68" s="370"/>
      <c r="P68" s="432"/>
      <c r="Q68" s="432"/>
      <c r="R68" s="432"/>
      <c r="S68" s="432"/>
      <c r="T68" s="432"/>
      <c r="U68" s="432"/>
      <c r="V68" s="432"/>
      <c r="W68" s="432"/>
      <c r="X68" s="432"/>
      <c r="Y68" s="41"/>
    </row>
    <row r="69" spans="1:25" s="1" customFormat="1" ht="20.25" customHeight="1" thickBot="1" x14ac:dyDescent="0.4">
      <c r="A69" s="41"/>
      <c r="B69" s="728" t="s">
        <v>115</v>
      </c>
      <c r="C69" s="298" t="s">
        <v>114</v>
      </c>
      <c r="D69" s="344"/>
      <c r="E69" s="499"/>
      <c r="F69" s="499"/>
      <c r="G69" s="499"/>
      <c r="H69" s="536" t="s">
        <v>129</v>
      </c>
      <c r="I69" s="333" t="s">
        <v>47</v>
      </c>
      <c r="J69" s="369"/>
      <c r="K69" s="369"/>
      <c r="L69" s="369"/>
      <c r="M69" s="369"/>
      <c r="N69" s="369"/>
      <c r="O69" s="370"/>
      <c r="P69" s="432"/>
      <c r="Q69" s="432"/>
      <c r="R69" s="432"/>
      <c r="S69" s="432"/>
      <c r="T69" s="432"/>
      <c r="U69" s="432"/>
      <c r="V69" s="432"/>
      <c r="W69" s="432"/>
      <c r="X69" s="432"/>
      <c r="Y69" s="41"/>
    </row>
    <row r="70" spans="1:25" s="1" customFormat="1" ht="20.25" customHeight="1" thickBot="1" x14ac:dyDescent="0.4">
      <c r="A70" s="41"/>
      <c r="B70" s="729"/>
      <c r="C70" s="310" t="s">
        <v>115</v>
      </c>
      <c r="D70" s="350"/>
      <c r="E70" s="499"/>
      <c r="F70" s="499"/>
      <c r="G70" s="499"/>
      <c r="H70" s="432"/>
      <c r="I70" s="432"/>
      <c r="J70" s="432"/>
      <c r="K70" s="898"/>
      <c r="L70" s="898"/>
      <c r="M70" s="898"/>
      <c r="N70" s="897"/>
      <c r="O70" s="897"/>
      <c r="P70" s="432"/>
      <c r="Q70" s="432"/>
      <c r="R70" s="432"/>
      <c r="S70" s="432"/>
      <c r="T70" s="432"/>
      <c r="U70" s="432"/>
      <c r="V70" s="432"/>
      <c r="W70" s="432"/>
      <c r="X70" s="432"/>
      <c r="Y70" s="41"/>
    </row>
    <row r="71" spans="1:25" s="2" customFormat="1" ht="20.25" customHeight="1" thickBot="1" x14ac:dyDescent="0.4">
      <c r="A71" s="43"/>
      <c r="B71" s="537" t="s">
        <v>125</v>
      </c>
      <c r="C71" s="538" t="s">
        <v>224</v>
      </c>
      <c r="D71" s="344"/>
      <c r="E71" s="499"/>
      <c r="F71" s="499"/>
      <c r="G71" s="499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  <c r="U71" s="432"/>
      <c r="V71" s="539"/>
      <c r="W71" s="432"/>
      <c r="X71" s="432"/>
      <c r="Y71" s="41"/>
    </row>
    <row r="72" spans="1:25" s="2" customFormat="1" ht="20.25" customHeight="1" thickBot="1" x14ac:dyDescent="0.4">
      <c r="A72" s="43"/>
      <c r="B72" s="540" t="s">
        <v>202</v>
      </c>
      <c r="C72" s="540" t="s">
        <v>225</v>
      </c>
      <c r="D72" s="329"/>
      <c r="E72" s="499"/>
      <c r="F72" s="499"/>
      <c r="G72" s="499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2"/>
      <c r="U72" s="432"/>
      <c r="V72" s="432"/>
      <c r="W72" s="432"/>
      <c r="X72" s="432"/>
      <c r="Y72" s="41"/>
    </row>
    <row r="73" spans="1:25" s="2" customFormat="1" ht="20.25" customHeight="1" thickBot="1" x14ac:dyDescent="0.4">
      <c r="A73" s="43"/>
      <c r="B73" s="541" t="s">
        <v>223</v>
      </c>
      <c r="C73" s="541" t="s">
        <v>226</v>
      </c>
      <c r="D73" s="334"/>
      <c r="E73" s="499"/>
      <c r="F73" s="499"/>
      <c r="G73" s="499"/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2"/>
      <c r="T73" s="432"/>
      <c r="U73" s="432"/>
      <c r="V73" s="432"/>
      <c r="W73" s="432"/>
      <c r="X73" s="432"/>
      <c r="Y73" s="41"/>
    </row>
    <row r="74" spans="1:25" s="2" customFormat="1" ht="20.25" customHeight="1" x14ac:dyDescent="0.3">
      <c r="A74" s="43"/>
      <c r="B74" s="519"/>
      <c r="C74" s="523"/>
      <c r="D74" s="434"/>
      <c r="E74" s="499"/>
      <c r="F74" s="499"/>
      <c r="G74" s="499"/>
      <c r="H74" s="432"/>
      <c r="I74" s="499"/>
      <c r="J74" s="499"/>
      <c r="K74" s="499"/>
      <c r="L74" s="499"/>
      <c r="M74" s="499"/>
      <c r="N74" s="499"/>
      <c r="O74" s="499"/>
      <c r="P74" s="499"/>
      <c r="Q74" s="499"/>
      <c r="R74" s="499"/>
      <c r="S74" s="499"/>
      <c r="T74" s="499"/>
      <c r="U74" s="499"/>
      <c r="V74" s="499"/>
      <c r="W74" s="499"/>
      <c r="X74" s="499"/>
      <c r="Y74" s="51"/>
    </row>
    <row r="75" spans="1:25" s="2" customFormat="1" ht="20.25" customHeight="1" x14ac:dyDescent="0.3">
      <c r="A75" s="43"/>
      <c r="B75" s="519"/>
      <c r="C75" s="286"/>
      <c r="D75" s="286"/>
      <c r="E75" s="499"/>
      <c r="F75" s="499"/>
      <c r="G75" s="499"/>
      <c r="H75" s="432"/>
      <c r="I75" s="499"/>
      <c r="J75" s="499"/>
      <c r="K75" s="499"/>
      <c r="L75" s="499"/>
      <c r="M75" s="499"/>
      <c r="N75" s="499"/>
      <c r="O75" s="499"/>
      <c r="P75" s="499"/>
      <c r="Q75" s="499"/>
      <c r="R75" s="499"/>
      <c r="S75" s="499"/>
      <c r="T75" s="499"/>
      <c r="U75" s="499"/>
      <c r="V75" s="499"/>
      <c r="W75" s="499"/>
      <c r="X75" s="499"/>
      <c r="Y75" s="51"/>
    </row>
    <row r="76" spans="1:25" s="2" customFormat="1" ht="15" thickBot="1" x14ac:dyDescent="0.35">
      <c r="A76" s="43"/>
      <c r="B76" s="432"/>
      <c r="C76" s="432"/>
      <c r="D76" s="523"/>
      <c r="E76" s="542"/>
      <c r="F76" s="432"/>
      <c r="G76" s="432"/>
      <c r="H76" s="432"/>
      <c r="I76" s="499"/>
      <c r="J76" s="499"/>
      <c r="K76" s="499"/>
      <c r="L76" s="499"/>
      <c r="M76" s="499"/>
      <c r="N76" s="499"/>
      <c r="O76" s="499"/>
      <c r="P76" s="499"/>
      <c r="Q76" s="499"/>
      <c r="R76" s="499"/>
      <c r="S76" s="499"/>
      <c r="T76" s="499"/>
      <c r="U76" s="499"/>
      <c r="V76" s="499"/>
      <c r="W76" s="499"/>
      <c r="X76" s="499"/>
      <c r="Y76" s="51"/>
    </row>
    <row r="77" spans="1:25" s="1" customFormat="1" ht="15.75" customHeight="1" thickBot="1" x14ac:dyDescent="0.4">
      <c r="A77" s="41"/>
      <c r="B77" s="891" t="s">
        <v>40</v>
      </c>
      <c r="C77" s="892"/>
      <c r="D77" s="892"/>
      <c r="E77" s="892"/>
      <c r="F77" s="892"/>
      <c r="G77" s="893"/>
      <c r="H77" s="543"/>
      <c r="I77" s="499"/>
      <c r="J77" s="499"/>
      <c r="K77" s="499"/>
      <c r="L77" s="499"/>
      <c r="M77" s="499"/>
      <c r="N77" s="499"/>
      <c r="O77" s="499"/>
      <c r="P77" s="499"/>
      <c r="Q77" s="499"/>
      <c r="R77" s="499"/>
      <c r="S77" s="499"/>
      <c r="T77" s="499"/>
      <c r="U77" s="499"/>
      <c r="V77" s="499"/>
      <c r="W77" s="499"/>
      <c r="X77" s="499"/>
      <c r="Y77" s="51"/>
    </row>
    <row r="78" spans="1:25" s="1" customFormat="1" ht="18.899999999999999" customHeight="1" x14ac:dyDescent="0.35">
      <c r="A78" s="41"/>
      <c r="B78" s="746"/>
      <c r="C78" s="747"/>
      <c r="D78" s="747"/>
      <c r="E78" s="747"/>
      <c r="F78" s="747"/>
      <c r="G78" s="748"/>
      <c r="H78" s="432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51"/>
    </row>
    <row r="79" spans="1:25" s="1" customFormat="1" ht="19.5" customHeight="1" x14ac:dyDescent="0.35">
      <c r="A79" s="41"/>
      <c r="B79" s="746"/>
      <c r="C79" s="747"/>
      <c r="D79" s="747"/>
      <c r="E79" s="747"/>
      <c r="F79" s="747"/>
      <c r="G79" s="748"/>
      <c r="H79" s="432"/>
      <c r="I79" s="499"/>
      <c r="J79" s="499"/>
      <c r="K79" s="499"/>
      <c r="L79" s="499"/>
      <c r="M79" s="499"/>
      <c r="N79" s="499"/>
      <c r="O79" s="499"/>
      <c r="P79" s="499"/>
      <c r="Q79" s="499"/>
      <c r="R79" s="499"/>
      <c r="S79" s="499"/>
      <c r="T79" s="499"/>
      <c r="U79" s="499"/>
      <c r="V79" s="499"/>
      <c r="W79" s="499"/>
      <c r="X79" s="499"/>
      <c r="Y79" s="51"/>
    </row>
    <row r="80" spans="1:25" s="1" customFormat="1" ht="18.899999999999999" customHeight="1" x14ac:dyDescent="0.35">
      <c r="A80" s="41"/>
      <c r="B80" s="746"/>
      <c r="C80" s="747"/>
      <c r="D80" s="747"/>
      <c r="E80" s="747"/>
      <c r="F80" s="747"/>
      <c r="G80" s="748"/>
      <c r="H80" s="432"/>
      <c r="I80" s="499"/>
      <c r="J80" s="499"/>
      <c r="K80" s="499"/>
      <c r="L80" s="499"/>
      <c r="M80" s="499"/>
      <c r="N80" s="499"/>
      <c r="O80" s="499"/>
      <c r="P80" s="499"/>
      <c r="Q80" s="499"/>
      <c r="R80" s="499"/>
      <c r="S80" s="499"/>
      <c r="T80" s="499"/>
      <c r="U80" s="499"/>
      <c r="V80" s="499"/>
      <c r="W80" s="499"/>
      <c r="X80" s="499"/>
      <c r="Y80" s="51"/>
    </row>
    <row r="81" spans="1:27" s="1" customFormat="1" ht="15.75" customHeight="1" x14ac:dyDescent="0.35">
      <c r="A81" s="41"/>
      <c r="B81" s="900"/>
      <c r="C81" s="901"/>
      <c r="D81" s="901"/>
      <c r="E81" s="901"/>
      <c r="F81" s="901"/>
      <c r="G81" s="902"/>
      <c r="H81" s="432"/>
      <c r="I81" s="499"/>
      <c r="J81" s="499"/>
      <c r="K81" s="499"/>
      <c r="L81" s="499"/>
      <c r="M81" s="499"/>
      <c r="N81" s="499"/>
      <c r="O81" s="499"/>
      <c r="P81" s="499"/>
      <c r="Q81" s="499"/>
      <c r="R81" s="499"/>
      <c r="S81" s="499"/>
      <c r="T81" s="499"/>
      <c r="U81" s="499"/>
      <c r="V81" s="499"/>
      <c r="W81" s="499"/>
      <c r="X81" s="499"/>
      <c r="Y81" s="51"/>
    </row>
    <row r="82" spans="1:27" s="1" customFormat="1" ht="15.75" customHeight="1" x14ac:dyDescent="0.35">
      <c r="A82" s="41"/>
      <c r="B82" s="900"/>
      <c r="C82" s="901"/>
      <c r="D82" s="901"/>
      <c r="E82" s="901"/>
      <c r="F82" s="901"/>
      <c r="G82" s="902"/>
      <c r="H82" s="432"/>
      <c r="I82" s="499"/>
      <c r="J82" s="499"/>
      <c r="K82" s="499"/>
      <c r="L82" s="499"/>
      <c r="M82" s="499"/>
      <c r="N82" s="499"/>
      <c r="O82" s="499"/>
      <c r="P82" s="499"/>
      <c r="Q82" s="499"/>
      <c r="R82" s="499"/>
      <c r="S82" s="499"/>
      <c r="T82" s="499"/>
      <c r="U82" s="499"/>
      <c r="V82" s="499"/>
      <c r="W82" s="499"/>
      <c r="X82" s="499"/>
      <c r="Y82" s="51"/>
    </row>
    <row r="83" spans="1:27" s="1" customFormat="1" ht="14.4" x14ac:dyDescent="0.35">
      <c r="A83" s="41"/>
      <c r="B83" s="900"/>
      <c r="C83" s="901"/>
      <c r="D83" s="901"/>
      <c r="E83" s="901"/>
      <c r="F83" s="901"/>
      <c r="G83" s="902"/>
      <c r="H83" s="432"/>
      <c r="I83" s="499"/>
      <c r="J83" s="499"/>
      <c r="K83" s="499"/>
      <c r="L83" s="499"/>
      <c r="M83" s="499"/>
      <c r="N83" s="499"/>
      <c r="O83" s="499"/>
      <c r="P83" s="499"/>
      <c r="Q83" s="499"/>
      <c r="R83" s="499"/>
      <c r="S83" s="499"/>
      <c r="T83" s="499"/>
      <c r="U83" s="499"/>
      <c r="V83" s="499"/>
      <c r="W83" s="499"/>
      <c r="X83" s="499"/>
      <c r="Y83" s="51"/>
    </row>
    <row r="84" spans="1:27" s="1" customFormat="1" ht="14.4" x14ac:dyDescent="0.35">
      <c r="A84" s="41"/>
      <c r="B84" s="900"/>
      <c r="C84" s="901"/>
      <c r="D84" s="901"/>
      <c r="E84" s="901"/>
      <c r="F84" s="901"/>
      <c r="G84" s="902"/>
      <c r="H84" s="432"/>
      <c r="I84" s="499"/>
      <c r="J84" s="499"/>
      <c r="K84" s="499"/>
      <c r="L84" s="499"/>
      <c r="M84" s="499"/>
      <c r="N84" s="499"/>
      <c r="O84" s="499"/>
      <c r="P84" s="499"/>
      <c r="Q84" s="499"/>
      <c r="R84" s="499"/>
      <c r="S84" s="499"/>
      <c r="T84" s="499"/>
      <c r="U84" s="499"/>
      <c r="V84" s="499"/>
      <c r="W84" s="499"/>
      <c r="X84" s="499"/>
      <c r="Y84" s="51"/>
    </row>
    <row r="85" spans="1:27" s="1" customFormat="1" ht="14.4" x14ac:dyDescent="0.35">
      <c r="A85" s="41"/>
      <c r="B85" s="900"/>
      <c r="C85" s="901"/>
      <c r="D85" s="901"/>
      <c r="E85" s="901"/>
      <c r="F85" s="901"/>
      <c r="G85" s="902"/>
      <c r="H85" s="432"/>
      <c r="I85" s="499"/>
      <c r="J85" s="499"/>
      <c r="K85" s="499"/>
      <c r="L85" s="499"/>
      <c r="M85" s="499"/>
      <c r="N85" s="499"/>
      <c r="O85" s="499"/>
      <c r="P85" s="499"/>
      <c r="Q85" s="499"/>
      <c r="R85" s="499"/>
      <c r="S85" s="499"/>
      <c r="T85" s="499"/>
      <c r="U85" s="499"/>
      <c r="V85" s="499"/>
      <c r="W85" s="499"/>
      <c r="X85" s="499"/>
      <c r="Y85" s="51"/>
    </row>
    <row r="86" spans="1:27" s="1" customFormat="1" ht="18" customHeight="1" x14ac:dyDescent="0.35">
      <c r="A86" s="41"/>
      <c r="B86" s="746"/>
      <c r="C86" s="747"/>
      <c r="D86" s="747"/>
      <c r="E86" s="747"/>
      <c r="F86" s="747"/>
      <c r="G86" s="748"/>
      <c r="H86" s="432"/>
      <c r="I86" s="499"/>
      <c r="J86" s="499"/>
      <c r="K86" s="499"/>
      <c r="L86" s="499"/>
      <c r="M86" s="499"/>
      <c r="N86" s="499"/>
      <c r="O86" s="499"/>
      <c r="P86" s="499"/>
      <c r="Q86" s="499"/>
      <c r="R86" s="499"/>
      <c r="S86" s="499"/>
      <c r="T86" s="499"/>
      <c r="U86" s="499"/>
      <c r="V86" s="499"/>
      <c r="W86" s="499"/>
      <c r="X86" s="499"/>
      <c r="Y86" s="51"/>
    </row>
    <row r="87" spans="1:27" s="1" customFormat="1" ht="18" customHeight="1" x14ac:dyDescent="0.35">
      <c r="A87" s="41"/>
      <c r="B87" s="746"/>
      <c r="C87" s="747"/>
      <c r="D87" s="747"/>
      <c r="E87" s="747"/>
      <c r="F87" s="747"/>
      <c r="G87" s="748"/>
      <c r="H87" s="432"/>
      <c r="I87" s="499"/>
      <c r="J87" s="499"/>
      <c r="K87" s="499"/>
      <c r="L87" s="499"/>
      <c r="M87" s="499"/>
      <c r="N87" s="499"/>
      <c r="O87" s="499"/>
      <c r="P87" s="499"/>
      <c r="Q87" s="499"/>
      <c r="R87" s="499"/>
      <c r="S87" s="499"/>
      <c r="T87" s="499"/>
      <c r="U87" s="499"/>
      <c r="V87" s="499"/>
      <c r="W87" s="499"/>
      <c r="X87" s="499"/>
      <c r="Y87" s="51"/>
    </row>
    <row r="88" spans="1:27" s="2" customFormat="1" ht="13.8" x14ac:dyDescent="0.3">
      <c r="A88" s="43"/>
      <c r="B88" s="432"/>
      <c r="C88" s="432"/>
      <c r="D88" s="432"/>
      <c r="E88" s="432"/>
      <c r="F88" s="432"/>
      <c r="G88" s="432"/>
      <c r="H88" s="432"/>
      <c r="I88" s="432"/>
      <c r="J88" s="432"/>
      <c r="K88" s="432"/>
      <c r="L88" s="432"/>
      <c r="M88" s="432"/>
      <c r="N88" s="432"/>
      <c r="O88" s="432"/>
      <c r="P88" s="432"/>
      <c r="Q88" s="432"/>
      <c r="R88" s="432"/>
      <c r="S88" s="432"/>
      <c r="T88" s="432"/>
      <c r="U88" s="432"/>
      <c r="V88" s="432"/>
      <c r="W88" s="432"/>
      <c r="X88" s="432"/>
      <c r="Y88" s="43"/>
    </row>
    <row r="89" spans="1:27" s="3" customFormat="1" ht="14.4" hidden="1" x14ac:dyDescent="0.3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</row>
    <row r="90" spans="1:27" s="2" customFormat="1" ht="31.2" hidden="1" x14ac:dyDescent="0.25">
      <c r="A90" s="43"/>
      <c r="B90" s="84" t="s">
        <v>142</v>
      </c>
      <c r="C90" s="84" t="s">
        <v>143</v>
      </c>
      <c r="D90" s="84" t="s">
        <v>144</v>
      </c>
      <c r="E90" s="817" t="s">
        <v>145</v>
      </c>
      <c r="F90" s="817"/>
      <c r="G90" s="84" t="s">
        <v>151</v>
      </c>
      <c r="H90" s="85" t="s">
        <v>141</v>
      </c>
      <c r="I90" s="84" t="s">
        <v>140</v>
      </c>
      <c r="J90" s="817" t="s">
        <v>164</v>
      </c>
      <c r="K90" s="817"/>
      <c r="L90" s="818"/>
      <c r="M90" s="818"/>
      <c r="N90" s="818"/>
      <c r="O90" s="818"/>
      <c r="P90" s="818"/>
      <c r="Q90" s="818"/>
      <c r="R90" s="818"/>
      <c r="S90" s="818"/>
      <c r="T90" s="818"/>
      <c r="U90" s="818"/>
      <c r="V90" s="818"/>
      <c r="W90" s="818"/>
      <c r="X90" s="818"/>
    </row>
    <row r="91" spans="1:27" s="2" customFormat="1" ht="15.75" hidden="1" customHeight="1" x14ac:dyDescent="0.25">
      <c r="A91" s="43"/>
      <c r="B91" s="868" t="str">
        <f>C10</f>
        <v>Multímetro digital</v>
      </c>
      <c r="C91" s="868" t="str">
        <f>I10</f>
        <v>Transmille</v>
      </c>
      <c r="D91" s="869">
        <f>O10</f>
        <v>8081</v>
      </c>
      <c r="E91" s="867" t="s">
        <v>52</v>
      </c>
      <c r="F91" s="867"/>
      <c r="G91" s="868" t="s">
        <v>172</v>
      </c>
      <c r="H91" s="77">
        <f>COUNTA($J$24:$X$28,$J$29:$R$30,$K$31:$R$32,$K$33:$O$35)</f>
        <v>0</v>
      </c>
      <c r="I91" s="868">
        <v>20</v>
      </c>
      <c r="J91" s="941"/>
      <c r="K91" s="942"/>
      <c r="L91" s="816" t="s">
        <v>186</v>
      </c>
      <c r="M91" s="816"/>
      <c r="N91" s="816"/>
      <c r="O91" s="816"/>
      <c r="P91" s="816"/>
      <c r="Q91" s="816"/>
      <c r="R91" s="816"/>
      <c r="S91" s="816"/>
      <c r="T91" s="816"/>
      <c r="U91" s="816"/>
      <c r="V91" s="816"/>
      <c r="W91" s="816"/>
      <c r="X91" s="816"/>
      <c r="Y91" s="816"/>
      <c r="Z91" s="816"/>
      <c r="AA91" s="816"/>
    </row>
    <row r="92" spans="1:27" s="2" customFormat="1" ht="15.75" hidden="1" customHeight="1" x14ac:dyDescent="0.25">
      <c r="A92" s="43"/>
      <c r="B92" s="868"/>
      <c r="C92" s="868"/>
      <c r="D92" s="869"/>
      <c r="E92" s="867" t="s">
        <v>54</v>
      </c>
      <c r="F92" s="867"/>
      <c r="G92" s="868"/>
      <c r="H92" s="77">
        <f>COUNTA($D$56:$D$73)</f>
        <v>0</v>
      </c>
      <c r="I92" s="868"/>
      <c r="J92" s="941"/>
      <c r="K92" s="942"/>
      <c r="L92" s="816" t="s">
        <v>187</v>
      </c>
      <c r="M92" s="816"/>
      <c r="N92" s="816"/>
      <c r="O92" s="816"/>
      <c r="P92" s="816"/>
      <c r="Q92" s="816"/>
      <c r="R92" s="816"/>
      <c r="S92" s="816"/>
      <c r="T92" s="816"/>
      <c r="U92" s="816"/>
      <c r="V92" s="816"/>
      <c r="W92" s="816"/>
      <c r="X92" s="816"/>
      <c r="Y92" s="816"/>
      <c r="Z92" s="816"/>
      <c r="AA92" s="816"/>
    </row>
    <row r="93" spans="1:27" s="2" customFormat="1" ht="15.75" hidden="1" customHeight="1" x14ac:dyDescent="0.25">
      <c r="A93" s="43"/>
      <c r="B93" s="868"/>
      <c r="C93" s="868"/>
      <c r="D93" s="869"/>
      <c r="E93" s="867" t="s">
        <v>50</v>
      </c>
      <c r="F93" s="867"/>
      <c r="G93" s="868"/>
      <c r="H93" s="77">
        <f>COUNTA($D$20:$D$31)</f>
        <v>0</v>
      </c>
      <c r="I93" s="868"/>
      <c r="J93" s="941"/>
      <c r="K93" s="942"/>
      <c r="L93" s="816" t="s">
        <v>188</v>
      </c>
      <c r="M93" s="816"/>
      <c r="N93" s="816"/>
      <c r="O93" s="816"/>
      <c r="P93" s="816"/>
      <c r="Q93" s="816"/>
      <c r="R93" s="816"/>
      <c r="S93" s="816"/>
      <c r="T93" s="816"/>
      <c r="U93" s="816"/>
      <c r="V93" s="816"/>
      <c r="W93" s="816"/>
      <c r="X93" s="816"/>
      <c r="Y93" s="816"/>
      <c r="Z93" s="816"/>
      <c r="AA93" s="816"/>
    </row>
    <row r="94" spans="1:27" s="2" customFormat="1" ht="15.75" hidden="1" customHeight="1" x14ac:dyDescent="0.25">
      <c r="A94" s="43"/>
      <c r="B94" s="868"/>
      <c r="C94" s="868"/>
      <c r="D94" s="869"/>
      <c r="E94" s="867" t="s">
        <v>51</v>
      </c>
      <c r="F94" s="867"/>
      <c r="G94" s="868"/>
      <c r="H94" s="77">
        <f>COUNTA($J$56:$O$65)</f>
        <v>0</v>
      </c>
      <c r="I94" s="868"/>
      <c r="J94" s="941"/>
      <c r="K94" s="942"/>
      <c r="L94" s="816" t="s">
        <v>189</v>
      </c>
      <c r="M94" s="816"/>
      <c r="N94" s="816"/>
      <c r="O94" s="816"/>
      <c r="P94" s="816"/>
      <c r="Q94" s="816"/>
      <c r="R94" s="816"/>
      <c r="S94" s="816"/>
      <c r="T94" s="816"/>
      <c r="U94" s="816"/>
      <c r="V94" s="816"/>
      <c r="W94" s="816"/>
      <c r="X94" s="816"/>
      <c r="Y94" s="816"/>
      <c r="Z94" s="816"/>
      <c r="AA94" s="816"/>
    </row>
    <row r="95" spans="1:27" ht="15.75" hidden="1" customHeight="1" x14ac:dyDescent="0.25">
      <c r="B95" s="868"/>
      <c r="C95" s="868"/>
      <c r="D95" s="869"/>
      <c r="E95" s="867" t="s">
        <v>53</v>
      </c>
      <c r="F95" s="867"/>
      <c r="G95" s="868"/>
      <c r="H95" s="77">
        <f>COUNTA($D$41:$D$46)</f>
        <v>0</v>
      </c>
      <c r="I95" s="868"/>
      <c r="J95" s="941"/>
      <c r="K95" s="942"/>
      <c r="L95" s="816" t="s">
        <v>177</v>
      </c>
      <c r="M95" s="816"/>
      <c r="N95" s="816"/>
      <c r="O95" s="816"/>
      <c r="P95" s="816"/>
      <c r="Q95" s="816"/>
      <c r="R95" s="816"/>
      <c r="S95" s="816"/>
      <c r="T95" s="816"/>
      <c r="U95" s="816"/>
      <c r="V95" s="816"/>
      <c r="W95" s="816"/>
      <c r="X95" s="816"/>
      <c r="Y95" s="816"/>
      <c r="Z95" s="816"/>
      <c r="AA95" s="816"/>
    </row>
    <row r="96" spans="1:27" ht="15.75" hidden="1" customHeight="1" x14ac:dyDescent="0.25">
      <c r="B96" s="868"/>
      <c r="C96" s="868"/>
      <c r="D96" s="869"/>
      <c r="E96" s="867" t="s">
        <v>82</v>
      </c>
      <c r="F96" s="867"/>
      <c r="G96" s="868"/>
      <c r="H96" s="77">
        <f>COUNTA($D$38:$D$40)</f>
        <v>0</v>
      </c>
      <c r="I96" s="868"/>
      <c r="J96" s="941"/>
      <c r="K96" s="942"/>
      <c r="L96" s="816" t="s">
        <v>190</v>
      </c>
      <c r="M96" s="816"/>
      <c r="N96" s="816"/>
      <c r="O96" s="816"/>
      <c r="P96" s="816"/>
      <c r="Q96" s="816"/>
      <c r="R96" s="816"/>
      <c r="S96" s="816"/>
      <c r="T96" s="816"/>
      <c r="U96" s="816"/>
      <c r="V96" s="816"/>
      <c r="W96" s="816"/>
      <c r="X96" s="816"/>
      <c r="Y96" s="816"/>
      <c r="Z96" s="816"/>
      <c r="AA96" s="816"/>
    </row>
    <row r="97" spans="2:40" ht="15.75" hidden="1" customHeight="1" x14ac:dyDescent="0.25">
      <c r="B97" s="868"/>
      <c r="C97" s="868"/>
      <c r="D97" s="869"/>
      <c r="E97" s="867" t="s">
        <v>56</v>
      </c>
      <c r="F97" s="867"/>
      <c r="G97" s="868"/>
      <c r="H97" s="77">
        <f>COUNTA($J$66:$O$69)</f>
        <v>0</v>
      </c>
      <c r="I97" s="868"/>
      <c r="J97" s="941"/>
      <c r="K97" s="942"/>
      <c r="L97" s="816" t="s">
        <v>192</v>
      </c>
      <c r="M97" s="816"/>
      <c r="N97" s="816"/>
      <c r="O97" s="816"/>
      <c r="P97" s="816"/>
      <c r="Q97" s="816"/>
      <c r="R97" s="816"/>
      <c r="S97" s="816"/>
      <c r="T97" s="816"/>
      <c r="U97" s="816"/>
      <c r="V97" s="816"/>
      <c r="W97" s="816"/>
      <c r="X97" s="816"/>
      <c r="Y97" s="816"/>
      <c r="Z97" s="816"/>
      <c r="AA97" s="816"/>
    </row>
    <row r="98" spans="2:40" ht="15.75" hidden="1" customHeight="1" x14ac:dyDescent="0.25">
      <c r="B98" s="868"/>
      <c r="C98" s="868"/>
      <c r="D98" s="869"/>
      <c r="E98" s="867" t="s">
        <v>57</v>
      </c>
      <c r="F98" s="867"/>
      <c r="G98" s="868"/>
      <c r="H98" s="77">
        <f>COUNTA($D$47:$D$48)</f>
        <v>0</v>
      </c>
      <c r="I98" s="868"/>
      <c r="J98" s="941"/>
      <c r="K98" s="942"/>
      <c r="L98" s="816" t="s">
        <v>193</v>
      </c>
      <c r="M98" s="816"/>
      <c r="N98" s="816"/>
      <c r="O98" s="816"/>
      <c r="P98" s="816"/>
      <c r="Q98" s="816"/>
      <c r="R98" s="816"/>
      <c r="S98" s="816"/>
      <c r="T98" s="816"/>
      <c r="U98" s="816"/>
      <c r="V98" s="816"/>
      <c r="W98" s="816"/>
      <c r="X98" s="816"/>
      <c r="Y98" s="816"/>
      <c r="Z98" s="816"/>
      <c r="AA98" s="816"/>
      <c r="AB98" s="245"/>
      <c r="AC98" s="245"/>
      <c r="AD98" s="245"/>
      <c r="AE98" s="245"/>
      <c r="AF98" s="245"/>
      <c r="AG98" s="245"/>
      <c r="AH98" s="245"/>
      <c r="AI98" s="245"/>
      <c r="AJ98" s="245"/>
      <c r="AK98" s="245"/>
      <c r="AL98" s="245"/>
      <c r="AM98" s="245"/>
      <c r="AN98" s="245"/>
    </row>
    <row r="99" spans="2:40" ht="15.75" hidden="1" customHeight="1" x14ac:dyDescent="0.25">
      <c r="B99" s="868"/>
      <c r="C99" s="868"/>
      <c r="D99" s="869"/>
      <c r="E99" s="867" t="s">
        <v>55</v>
      </c>
      <c r="F99" s="867"/>
      <c r="G99" s="868"/>
      <c r="H99" s="77">
        <f>COUNTA($J$19:$T$23,U23:X23,$P$33:$R$35)</f>
        <v>0</v>
      </c>
      <c r="I99" s="868"/>
      <c r="J99" s="941"/>
      <c r="K99" s="942"/>
      <c r="L99" s="816" t="s">
        <v>191</v>
      </c>
      <c r="M99" s="816"/>
      <c r="N99" s="816"/>
      <c r="O99" s="816"/>
      <c r="P99" s="816"/>
      <c r="Q99" s="816"/>
      <c r="R99" s="816"/>
      <c r="S99" s="816"/>
      <c r="T99" s="816"/>
      <c r="U99" s="816"/>
      <c r="V99" s="816"/>
      <c r="W99" s="816"/>
      <c r="X99" s="816"/>
      <c r="Y99" s="816"/>
      <c r="Z99" s="816"/>
      <c r="AA99" s="816"/>
      <c r="AB99" s="245"/>
      <c r="AC99" s="245"/>
      <c r="AD99" s="245"/>
      <c r="AE99" s="245"/>
      <c r="AF99" s="245"/>
      <c r="AG99" s="245"/>
      <c r="AH99" s="245"/>
      <c r="AI99" s="245"/>
      <c r="AJ99" s="245"/>
      <c r="AK99" s="245"/>
      <c r="AL99" s="245"/>
      <c r="AM99" s="245"/>
      <c r="AN99" s="245"/>
    </row>
    <row r="100" spans="2:40" ht="16.350000000000001" hidden="1" customHeight="1" x14ac:dyDescent="0.25">
      <c r="B100" s="868"/>
      <c r="C100" s="868"/>
      <c r="D100" s="869"/>
      <c r="E100" s="740" t="s">
        <v>83</v>
      </c>
      <c r="F100" s="740"/>
      <c r="G100" s="868"/>
      <c r="H100" s="77">
        <f>COUNTA($D$19)</f>
        <v>0</v>
      </c>
      <c r="I100" s="868"/>
      <c r="J100" s="941"/>
      <c r="K100" s="942"/>
      <c r="L100" s="816" t="s">
        <v>195</v>
      </c>
      <c r="M100" s="816"/>
      <c r="N100" s="816"/>
      <c r="O100" s="816"/>
      <c r="P100" s="816"/>
      <c r="Q100" s="816"/>
      <c r="R100" s="816"/>
      <c r="S100" s="816"/>
      <c r="T100" s="816"/>
      <c r="U100" s="816"/>
      <c r="V100" s="816"/>
      <c r="W100" s="816"/>
      <c r="X100" s="816"/>
      <c r="Y100" s="816"/>
      <c r="Z100" s="816"/>
      <c r="AA100" s="816" t="s">
        <v>200</v>
      </c>
      <c r="AB100" s="816"/>
      <c r="AC100" s="816"/>
      <c r="AD100" s="816"/>
      <c r="AE100" s="816"/>
      <c r="AF100" s="816"/>
      <c r="AG100" s="816"/>
      <c r="AH100" s="816"/>
      <c r="AI100" s="816"/>
      <c r="AJ100" s="816"/>
      <c r="AK100" s="816"/>
      <c r="AL100" s="816"/>
      <c r="AM100" s="816"/>
      <c r="AN100" s="816"/>
    </row>
    <row r="101" spans="2:40" hidden="1" x14ac:dyDescent="0.25"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Z101" s="245"/>
      <c r="AA101" s="245"/>
      <c r="AB101" s="245"/>
      <c r="AC101" s="245"/>
      <c r="AD101" s="245"/>
      <c r="AE101" s="245"/>
      <c r="AF101" s="245"/>
      <c r="AG101" s="245"/>
      <c r="AH101" s="245"/>
      <c r="AI101" s="245"/>
      <c r="AJ101" s="245"/>
      <c r="AK101" s="245"/>
      <c r="AL101" s="245"/>
      <c r="AM101" s="245"/>
      <c r="AN101" s="245"/>
    </row>
    <row r="102" spans="2:40" x14ac:dyDescent="0.25"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Z102" s="245"/>
      <c r="AA102" s="245"/>
      <c r="AB102" s="245"/>
      <c r="AC102" s="245"/>
      <c r="AD102" s="245"/>
      <c r="AE102" s="245"/>
      <c r="AF102" s="245"/>
      <c r="AG102" s="245"/>
      <c r="AH102" s="245"/>
      <c r="AI102" s="245"/>
      <c r="AJ102" s="245"/>
      <c r="AK102" s="245"/>
      <c r="AL102" s="245"/>
      <c r="AM102" s="245"/>
      <c r="AN102" s="245"/>
    </row>
    <row r="103" spans="2:40" x14ac:dyDescent="0.25"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Z103" s="245"/>
      <c r="AA103" s="245"/>
      <c r="AB103" s="245"/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</row>
    <row r="104" spans="2:40" x14ac:dyDescent="0.25">
      <c r="Z104" s="245"/>
      <c r="AA104" s="245"/>
      <c r="AB104" s="245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</row>
  </sheetData>
  <sheetProtection algorithmName="SHA-512" hashValue="1ImXlhccaohhp/8mswGcdxTgLvttuPwFMYa1pbGZyYv9ZZ5mFb80KrocdjYNC3eDrgMGIUJCS+DY288XZRP9EA==" saltValue="9ZBxSumZ1/V7AdPeZ6Q1eg==" spinCount="100000" sheet="1"/>
  <mergeCells count="115">
    <mergeCell ref="J100:K100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AB100:AN100"/>
    <mergeCell ref="E4:T4"/>
    <mergeCell ref="L96:AA96"/>
    <mergeCell ref="L97:AA97"/>
    <mergeCell ref="L98:AA98"/>
    <mergeCell ref="L99:AA99"/>
    <mergeCell ref="E96:F96"/>
    <mergeCell ref="R12:T12"/>
    <mergeCell ref="U12:Y12"/>
    <mergeCell ref="E100:F100"/>
    <mergeCell ref="E93:F93"/>
    <mergeCell ref="H63:H65"/>
    <mergeCell ref="H57:H59"/>
    <mergeCell ref="H23:H25"/>
    <mergeCell ref="B83:G83"/>
    <mergeCell ref="H29:H31"/>
    <mergeCell ref="B8:C8"/>
    <mergeCell ref="D8:G8"/>
    <mergeCell ref="W36:X36"/>
    <mergeCell ref="I37:R38"/>
    <mergeCell ref="U19:X22"/>
    <mergeCell ref="H16:X16"/>
    <mergeCell ref="M10:N10"/>
    <mergeCell ref="B11:F11"/>
    <mergeCell ref="B91:B100"/>
    <mergeCell ref="C91:C100"/>
    <mergeCell ref="D91:D100"/>
    <mergeCell ref="G91:G100"/>
    <mergeCell ref="I91:I100"/>
    <mergeCell ref="L100:AA100"/>
    <mergeCell ref="B63:B64"/>
    <mergeCell ref="B57:B58"/>
    <mergeCell ref="B53:D53"/>
    <mergeCell ref="B87:G87"/>
    <mergeCell ref="E90:F90"/>
    <mergeCell ref="L94:AA94"/>
    <mergeCell ref="E92:F92"/>
    <mergeCell ref="E94:F94"/>
    <mergeCell ref="E95:F95"/>
    <mergeCell ref="L95:AA95"/>
    <mergeCell ref="E99:F99"/>
    <mergeCell ref="E97:F97"/>
    <mergeCell ref="E98:F98"/>
    <mergeCell ref="J90:K90"/>
    <mergeCell ref="L90:X90"/>
    <mergeCell ref="E91:F91"/>
    <mergeCell ref="L91:AA91"/>
    <mergeCell ref="L92:AA92"/>
    <mergeCell ref="H26:H28"/>
    <mergeCell ref="S36:V36"/>
    <mergeCell ref="C36:C37"/>
    <mergeCell ref="B84:G84"/>
    <mergeCell ref="B85:G85"/>
    <mergeCell ref="B86:G86"/>
    <mergeCell ref="B80:G80"/>
    <mergeCell ref="B81:G81"/>
    <mergeCell ref="B82:G82"/>
    <mergeCell ref="B54:B55"/>
    <mergeCell ref="U10:Y10"/>
    <mergeCell ref="Q8:Y8"/>
    <mergeCell ref="H19:H22"/>
    <mergeCell ref="B77:G77"/>
    <mergeCell ref="B78:G78"/>
    <mergeCell ref="B79:G79"/>
    <mergeCell ref="D36:D37"/>
    <mergeCell ref="H53:O53"/>
    <mergeCell ref="J47:V47"/>
    <mergeCell ref="B69:B70"/>
    <mergeCell ref="C54:C55"/>
    <mergeCell ref="B65:B66"/>
    <mergeCell ref="B67:B68"/>
    <mergeCell ref="D54:D55"/>
    <mergeCell ref="H54:H55"/>
    <mergeCell ref="I54:I55"/>
    <mergeCell ref="J54:O54"/>
    <mergeCell ref="N70:O70"/>
    <mergeCell ref="B36:B37"/>
    <mergeCell ref="B61:B62"/>
    <mergeCell ref="B59:B60"/>
    <mergeCell ref="H60:H62"/>
    <mergeCell ref="K70:M70"/>
    <mergeCell ref="H66:H68"/>
    <mergeCell ref="L93:AA93"/>
    <mergeCell ref="F2:S2"/>
    <mergeCell ref="F3:S3"/>
    <mergeCell ref="B17:B18"/>
    <mergeCell ref="H32:H35"/>
    <mergeCell ref="C17:C18"/>
    <mergeCell ref="B35:D35"/>
    <mergeCell ref="G11:X11"/>
    <mergeCell ref="M8:P8"/>
    <mergeCell ref="C7:T7"/>
    <mergeCell ref="V7:Y7"/>
    <mergeCell ref="I8:L8"/>
    <mergeCell ref="I10:L10"/>
    <mergeCell ref="B16:D16"/>
    <mergeCell ref="D17:D18"/>
    <mergeCell ref="H17:H18"/>
    <mergeCell ref="I17:I18"/>
    <mergeCell ref="J17:X17"/>
    <mergeCell ref="B19:B20"/>
    <mergeCell ref="C10:G10"/>
    <mergeCell ref="B14:Y14"/>
    <mergeCell ref="O10:S10"/>
    <mergeCell ref="B13:Y13"/>
  </mergeCells>
  <conditionalFormatting sqref="C7:T7 Q8 I8:L8 D8:G8 C10:G10 I10:L10 O10 G11:X11 T10:U10">
    <cfRule type="containsBlanks" dxfId="3" priority="2" stopIfTrue="1">
      <formula>LEN(TRIM(C7))=0</formula>
    </cfRule>
  </conditionalFormatting>
  <conditionalFormatting sqref="V7">
    <cfRule type="containsBlanks" dxfId="2" priority="1" stopIfTrue="1">
      <formula>LEN(TRIM(V7))=0</formula>
    </cfRule>
  </conditionalFormatting>
  <pageMargins left="0.70866141732283472" right="0.70866141732283472" top="0.74803149606299213" bottom="0.74803149606299213" header="0.31496062992125984" footer="0.31496062992125984"/>
  <pageSetup scale="35" fitToHeight="0" orientation="portrait" r:id="rId1"/>
  <headerFooter>
    <oddHeader>&amp;L&amp;"Arial"&amp;8&amp;K000000 INTERNAL&amp;1#_x000D_</oddHeader>
    <oddFooter>&amp;L&amp;"Arial,Cursiva"&amp;16IMPORTANTE:&amp;10 &amp;16ANTES DE ENVIARNOS SU EQUIPO A CALIBRACIÓN, POR FAVOR LIMPIE LAS TERMINALES FRONTALES Y EL VENTILADOR DE SU EQUIPO. MUCHAS GRACIAS!</oddFooter>
  </headerFooter>
  <rowBreaks count="1" manualBreakCount="1">
    <brk id="88" max="2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124"/>
  <sheetViews>
    <sheetView showGridLines="0" view="pageBreakPreview" zoomScale="79" zoomScaleNormal="75" zoomScaleSheetLayoutView="79" workbookViewId="0">
      <selection activeCell="Y8" activeCellId="6" sqref="C8:V8 D9:I9 K9:N9 I12:Z12 S9:Z9 V11:Z11 Y8:Z8"/>
    </sheetView>
  </sheetViews>
  <sheetFormatPr baseColWidth="10" defaultColWidth="11.44140625" defaultRowHeight="13.2" x14ac:dyDescent="0.25"/>
  <cols>
    <col min="1" max="1" width="11" style="2" customWidth="1"/>
    <col min="2" max="2" width="12" style="2" customWidth="1"/>
    <col min="3" max="3" width="14.109375" style="2" customWidth="1"/>
    <col min="4" max="4" width="12.88671875" style="2" customWidth="1"/>
    <col min="5" max="5" width="14.109375" style="2" customWidth="1"/>
    <col min="6" max="6" width="11.44140625" style="2" customWidth="1"/>
    <col min="7" max="7" width="18.109375" style="2" customWidth="1"/>
    <col min="8" max="9" width="12.109375" style="2" customWidth="1"/>
    <col min="10" max="10" width="14.109375" style="2" customWidth="1"/>
    <col min="11" max="11" width="8.109375" style="2" customWidth="1"/>
    <col min="12" max="12" width="7.44140625" style="2" customWidth="1"/>
    <col min="13" max="13" width="7.109375" style="2" customWidth="1"/>
    <col min="14" max="14" width="6.44140625" style="2" customWidth="1"/>
    <col min="15" max="15" width="8.109375" style="2" customWidth="1"/>
    <col min="16" max="16" width="7.44140625" style="2" customWidth="1"/>
    <col min="17" max="17" width="7" style="2" customWidth="1"/>
    <col min="18" max="20" width="7.44140625" style="2" customWidth="1"/>
    <col min="21" max="21" width="8" style="2" customWidth="1"/>
    <col min="22" max="23" width="7.44140625" style="2" customWidth="1"/>
    <col min="24" max="24" width="7.109375" style="2" customWidth="1"/>
    <col min="25" max="25" width="6.88671875" style="2" customWidth="1"/>
    <col min="26" max="26" width="7.44140625" style="2" customWidth="1"/>
    <col min="27" max="27" width="4.44140625" style="2" bestFit="1" customWidth="1"/>
    <col min="28" max="28" width="11.44140625" style="2"/>
    <col min="29" max="29" width="16.109375" style="2" customWidth="1"/>
    <col min="30" max="30" width="14.88671875" style="2" customWidth="1"/>
    <col min="31" max="31" width="16.44140625" style="2" customWidth="1"/>
    <col min="32" max="16384" width="11.44140625" style="2"/>
  </cols>
  <sheetData>
    <row r="1" spans="2:26" s="19" customFormat="1" x14ac:dyDescent="0.25"/>
    <row r="2" spans="2:26" s="19" customFormat="1" x14ac:dyDescent="0.25"/>
    <row r="3" spans="2:26" s="19" customFormat="1" ht="23.4" x14ac:dyDescent="0.45">
      <c r="F3" s="622" t="s">
        <v>130</v>
      </c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</row>
    <row r="4" spans="2:26" s="19" customFormat="1" ht="21" x14ac:dyDescent="0.4">
      <c r="F4" s="623" t="s">
        <v>131</v>
      </c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</row>
    <row r="5" spans="2:26" s="19" customFormat="1" ht="24.15" customHeight="1" x14ac:dyDescent="0.4">
      <c r="E5" s="623" t="s">
        <v>135</v>
      </c>
      <c r="F5" s="623"/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</row>
    <row r="6" spans="2:26" s="19" customFormat="1" x14ac:dyDescent="0.25"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2:26" s="19" customFormat="1" ht="17.399999999999999" x14ac:dyDescent="0.3">
      <c r="J7" s="46"/>
    </row>
    <row r="8" spans="2:26" s="5" customFormat="1" ht="16.8" thickBot="1" x14ac:dyDescent="0.4">
      <c r="B8" s="97" t="s">
        <v>41</v>
      </c>
      <c r="C8" s="662"/>
      <c r="D8" s="662"/>
      <c r="E8" s="662"/>
      <c r="F8" s="662"/>
      <c r="G8" s="662"/>
      <c r="H8" s="662"/>
      <c r="I8" s="662"/>
      <c r="J8" s="662"/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62"/>
      <c r="V8" s="662"/>
      <c r="W8" s="634" t="s">
        <v>1</v>
      </c>
      <c r="X8" s="634"/>
      <c r="Y8" s="730"/>
      <c r="Z8" s="730"/>
    </row>
    <row r="9" spans="2:26" s="5" customFormat="1" ht="16.8" thickBot="1" x14ac:dyDescent="0.4">
      <c r="B9" s="634" t="s">
        <v>42</v>
      </c>
      <c r="C9" s="634"/>
      <c r="D9" s="638"/>
      <c r="E9" s="638"/>
      <c r="F9" s="638"/>
      <c r="G9" s="638"/>
      <c r="H9" s="638"/>
      <c r="I9" s="638"/>
      <c r="J9" s="98" t="s">
        <v>43</v>
      </c>
      <c r="K9" s="731"/>
      <c r="L9" s="731"/>
      <c r="M9" s="731"/>
      <c r="N9" s="731"/>
      <c r="O9" s="655" t="s">
        <v>44</v>
      </c>
      <c r="P9" s="655"/>
      <c r="Q9" s="655"/>
      <c r="R9" s="655"/>
      <c r="S9" s="662"/>
      <c r="T9" s="662"/>
      <c r="U9" s="662"/>
      <c r="V9" s="662"/>
      <c r="W9" s="662"/>
      <c r="X9" s="662"/>
      <c r="Y9" s="662"/>
      <c r="Z9" s="662"/>
    </row>
    <row r="10" spans="2:26" s="1" customFormat="1" ht="4.6500000000000004" customHeight="1" x14ac:dyDescent="0.35">
      <c r="B10" s="97"/>
      <c r="C10" s="56"/>
      <c r="D10" s="92"/>
      <c r="E10" s="92"/>
      <c r="F10" s="92"/>
      <c r="G10" s="92"/>
      <c r="H10" s="92"/>
      <c r="I10" s="92"/>
      <c r="J10" s="99"/>
      <c r="K10" s="92"/>
      <c r="L10" s="92"/>
      <c r="M10" s="92"/>
      <c r="N10" s="92"/>
      <c r="O10" s="56"/>
      <c r="P10" s="56"/>
      <c r="Q10" s="56"/>
      <c r="R10" s="56"/>
      <c r="S10" s="92"/>
      <c r="T10" s="92"/>
      <c r="U10" s="92"/>
      <c r="V10" s="92"/>
      <c r="W10" s="92"/>
      <c r="X10" s="56"/>
      <c r="Y10" s="56"/>
      <c r="Z10" s="56"/>
    </row>
    <row r="11" spans="2:26" s="4" customFormat="1" ht="21.6" thickBot="1" x14ac:dyDescent="0.45">
      <c r="B11" s="97" t="s">
        <v>0</v>
      </c>
      <c r="C11" s="662" t="s">
        <v>148</v>
      </c>
      <c r="D11" s="662"/>
      <c r="E11" s="662"/>
      <c r="F11" s="662"/>
      <c r="G11" s="662"/>
      <c r="H11" s="662"/>
      <c r="I11" s="662"/>
      <c r="J11" s="97" t="s">
        <v>2</v>
      </c>
      <c r="K11" s="662" t="s">
        <v>158</v>
      </c>
      <c r="L11" s="662"/>
      <c r="M11" s="662"/>
      <c r="N11" s="662"/>
      <c r="O11" s="634" t="s">
        <v>3</v>
      </c>
      <c r="P11" s="634"/>
      <c r="Q11" s="812">
        <v>8588</v>
      </c>
      <c r="R11" s="812"/>
      <c r="S11" s="414"/>
      <c r="T11" s="414"/>
      <c r="U11" s="249" t="s">
        <v>138</v>
      </c>
      <c r="V11" s="662"/>
      <c r="W11" s="662"/>
      <c r="X11" s="662"/>
      <c r="Y11" s="662"/>
      <c r="Z11" s="662"/>
    </row>
    <row r="12" spans="2:26" s="4" customFormat="1" ht="18.899999999999999" customHeight="1" thickBot="1" x14ac:dyDescent="0.3">
      <c r="B12" s="715" t="s">
        <v>39</v>
      </c>
      <c r="C12" s="715"/>
      <c r="D12" s="715"/>
      <c r="E12" s="715"/>
      <c r="F12" s="715"/>
      <c r="G12" s="715"/>
      <c r="H12" s="715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698"/>
      <c r="Y12" s="698"/>
      <c r="Z12" s="698"/>
    </row>
    <row r="13" spans="2:26" ht="20.25" customHeight="1" x14ac:dyDescent="0.3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783" t="s">
        <v>126</v>
      </c>
      <c r="T13" s="783"/>
      <c r="U13" s="783"/>
      <c r="V13" s="783"/>
      <c r="W13" s="783"/>
      <c r="X13" s="783"/>
      <c r="Y13" s="783"/>
      <c r="Z13" s="783"/>
    </row>
    <row r="14" spans="2:26" ht="18" customHeight="1" x14ac:dyDescent="0.3">
      <c r="B14" s="699" t="s">
        <v>201</v>
      </c>
      <c r="C14" s="699"/>
      <c r="D14" s="699"/>
      <c r="E14" s="699"/>
      <c r="F14" s="699"/>
      <c r="G14" s="699"/>
      <c r="H14" s="699"/>
      <c r="I14" s="699"/>
      <c r="J14" s="699"/>
      <c r="K14" s="699"/>
      <c r="L14" s="699"/>
      <c r="M14" s="699"/>
      <c r="N14" s="699"/>
      <c r="O14" s="699"/>
      <c r="P14" s="699"/>
      <c r="Q14" s="699"/>
      <c r="R14" s="699"/>
      <c r="S14" s="699"/>
      <c r="T14" s="699"/>
      <c r="U14" s="699"/>
      <c r="V14" s="699"/>
      <c r="W14" s="699"/>
      <c r="X14" s="699"/>
      <c r="Y14" s="699"/>
      <c r="Z14" s="699"/>
    </row>
    <row r="15" spans="2:26" ht="56.25" customHeight="1" x14ac:dyDescent="0.25">
      <c r="B15" s="624" t="s">
        <v>197</v>
      </c>
      <c r="C15" s="624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  <c r="Y15" s="624"/>
      <c r="Z15" s="624"/>
    </row>
    <row r="16" spans="2:26" ht="18.899999999999999" customHeight="1" thickBot="1" x14ac:dyDescent="0.35"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</row>
    <row r="17" spans="2:25" s="1" customFormat="1" ht="16.5" customHeight="1" thickBot="1" x14ac:dyDescent="0.4">
      <c r="B17" s="732" t="s">
        <v>62</v>
      </c>
      <c r="C17" s="733"/>
      <c r="D17" s="734"/>
      <c r="E17" s="286"/>
      <c r="F17" s="470"/>
      <c r="G17" s="470"/>
      <c r="H17" s="286"/>
      <c r="I17" s="732" t="s">
        <v>231</v>
      </c>
      <c r="J17" s="733"/>
      <c r="K17" s="733"/>
      <c r="L17" s="733"/>
      <c r="M17" s="733"/>
      <c r="N17" s="733"/>
      <c r="O17" s="733"/>
      <c r="P17" s="733"/>
      <c r="Q17" s="733"/>
      <c r="R17" s="733"/>
      <c r="S17" s="733"/>
      <c r="T17" s="733"/>
      <c r="U17" s="733"/>
      <c r="V17" s="733"/>
      <c r="W17" s="733"/>
      <c r="X17" s="733"/>
      <c r="Y17" s="734"/>
    </row>
    <row r="18" spans="2:25" s="1" customFormat="1" ht="15.75" customHeight="1" thickBot="1" x14ac:dyDescent="0.4">
      <c r="B18" s="761" t="s">
        <v>4</v>
      </c>
      <c r="C18" s="749" t="s">
        <v>5</v>
      </c>
      <c r="D18" s="741" t="s">
        <v>6</v>
      </c>
      <c r="E18" s="286"/>
      <c r="F18" s="471"/>
      <c r="G18" s="471"/>
      <c r="H18" s="376"/>
      <c r="I18" s="754" t="s">
        <v>4</v>
      </c>
      <c r="J18" s="759" t="s">
        <v>5</v>
      </c>
      <c r="K18" s="743" t="s">
        <v>230</v>
      </c>
      <c r="L18" s="744"/>
      <c r="M18" s="744"/>
      <c r="N18" s="744"/>
      <c r="O18" s="744"/>
      <c r="P18" s="744"/>
      <c r="Q18" s="744"/>
      <c r="R18" s="744"/>
      <c r="S18" s="744"/>
      <c r="T18" s="744"/>
      <c r="U18" s="744"/>
      <c r="V18" s="744"/>
      <c r="W18" s="744"/>
      <c r="X18" s="744"/>
      <c r="Y18" s="745"/>
    </row>
    <row r="19" spans="2:25" s="1" customFormat="1" ht="19.5" customHeight="1" thickBot="1" x14ac:dyDescent="0.4">
      <c r="B19" s="760"/>
      <c r="C19" s="750"/>
      <c r="D19" s="742"/>
      <c r="E19" s="286"/>
      <c r="F19" s="471"/>
      <c r="G19" s="471"/>
      <c r="H19" s="376"/>
      <c r="I19" s="742"/>
      <c r="J19" s="760"/>
      <c r="K19" s="287" t="s">
        <v>84</v>
      </c>
      <c r="L19" s="472" t="s">
        <v>85</v>
      </c>
      <c r="M19" s="472" t="s">
        <v>86</v>
      </c>
      <c r="N19" s="472" t="s">
        <v>87</v>
      </c>
      <c r="O19" s="288" t="s">
        <v>88</v>
      </c>
      <c r="P19" s="288" t="s">
        <v>89</v>
      </c>
      <c r="Q19" s="288" t="s">
        <v>90</v>
      </c>
      <c r="R19" s="288" t="s">
        <v>91</v>
      </c>
      <c r="S19" s="288" t="s">
        <v>92</v>
      </c>
      <c r="T19" s="288" t="s">
        <v>93</v>
      </c>
      <c r="U19" s="288" t="s">
        <v>94</v>
      </c>
      <c r="V19" s="288" t="s">
        <v>95</v>
      </c>
      <c r="W19" s="288" t="s">
        <v>96</v>
      </c>
      <c r="X19" s="288" t="s">
        <v>97</v>
      </c>
      <c r="Y19" s="289" t="s">
        <v>98</v>
      </c>
    </row>
    <row r="20" spans="2:25" s="1" customFormat="1" ht="20.25" customHeight="1" x14ac:dyDescent="0.35">
      <c r="B20" s="728" t="s">
        <v>7</v>
      </c>
      <c r="C20" s="290" t="s">
        <v>13</v>
      </c>
      <c r="D20" s="304"/>
      <c r="E20" s="286"/>
      <c r="F20" s="473"/>
      <c r="G20" s="473"/>
      <c r="H20" s="286"/>
      <c r="I20" s="741" t="s">
        <v>13</v>
      </c>
      <c r="J20" s="544" t="s">
        <v>8</v>
      </c>
      <c r="K20" s="324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5"/>
    </row>
    <row r="21" spans="2:25" s="1" customFormat="1" ht="20.25" customHeight="1" thickBot="1" x14ac:dyDescent="0.4">
      <c r="B21" s="729"/>
      <c r="C21" s="309" t="s">
        <v>7</v>
      </c>
      <c r="D21" s="424"/>
      <c r="E21" s="286"/>
      <c r="F21" s="473"/>
      <c r="G21" s="473"/>
      <c r="H21" s="286"/>
      <c r="I21" s="754"/>
      <c r="J21" s="544" t="s">
        <v>11</v>
      </c>
      <c r="K21" s="502"/>
      <c r="L21" s="503"/>
      <c r="M21" s="503"/>
      <c r="N21" s="503"/>
      <c r="O21" s="503"/>
      <c r="P21" s="503"/>
      <c r="Q21" s="503"/>
      <c r="R21" s="503"/>
      <c r="S21" s="503"/>
      <c r="T21" s="294"/>
      <c r="U21" s="294"/>
      <c r="V21" s="294"/>
      <c r="W21" s="294"/>
      <c r="X21" s="294"/>
      <c r="Y21" s="295"/>
    </row>
    <row r="22" spans="2:25" s="1" customFormat="1" ht="20.25" customHeight="1" thickBot="1" x14ac:dyDescent="0.4">
      <c r="B22" s="728" t="s">
        <v>12</v>
      </c>
      <c r="C22" s="290" t="s">
        <v>9</v>
      </c>
      <c r="D22" s="304"/>
      <c r="E22" s="286"/>
      <c r="F22" s="473"/>
      <c r="G22" s="473"/>
      <c r="H22" s="286"/>
      <c r="I22" s="742"/>
      <c r="J22" s="545" t="s">
        <v>13</v>
      </c>
      <c r="K22" s="323"/>
      <c r="L22" s="315"/>
      <c r="M22" s="315"/>
      <c r="N22" s="315"/>
      <c r="O22" s="315"/>
      <c r="P22" s="315"/>
      <c r="Q22" s="315"/>
      <c r="R22" s="315"/>
      <c r="S22" s="314"/>
      <c r="T22" s="315"/>
      <c r="U22" s="315"/>
      <c r="V22" s="315"/>
      <c r="W22" s="315"/>
      <c r="X22" s="315"/>
      <c r="Y22" s="316"/>
    </row>
    <row r="23" spans="2:25" s="1" customFormat="1" ht="20.25" customHeight="1" x14ac:dyDescent="0.35">
      <c r="B23" s="735"/>
      <c r="C23" s="309" t="s">
        <v>10</v>
      </c>
      <c r="D23" s="424"/>
      <c r="E23" s="286"/>
      <c r="F23" s="473"/>
      <c r="G23" s="473"/>
      <c r="H23" s="286"/>
      <c r="I23" s="741" t="s">
        <v>7</v>
      </c>
      <c r="J23" s="546" t="s">
        <v>15</v>
      </c>
      <c r="K23" s="324"/>
      <c r="L23" s="319"/>
      <c r="M23" s="319"/>
      <c r="N23" s="319"/>
      <c r="O23" s="319"/>
      <c r="P23" s="319"/>
      <c r="Q23" s="319"/>
      <c r="R23" s="319"/>
      <c r="S23" s="320"/>
      <c r="T23" s="319"/>
      <c r="U23" s="319"/>
      <c r="V23" s="319"/>
      <c r="W23" s="319"/>
      <c r="X23" s="319"/>
      <c r="Y23" s="304"/>
    </row>
    <row r="24" spans="2:25" s="1" customFormat="1" ht="20.25" customHeight="1" thickBot="1" x14ac:dyDescent="0.4">
      <c r="B24" s="729"/>
      <c r="C24" s="296" t="s">
        <v>12</v>
      </c>
      <c r="D24" s="547"/>
      <c r="E24" s="286"/>
      <c r="F24" s="473"/>
      <c r="G24" s="473"/>
      <c r="H24" s="286"/>
      <c r="I24" s="754"/>
      <c r="J24" s="544" t="s">
        <v>17</v>
      </c>
      <c r="K24" s="306"/>
      <c r="L24" s="306"/>
      <c r="M24" s="306"/>
      <c r="N24" s="306"/>
      <c r="O24" s="306"/>
      <c r="P24" s="306"/>
      <c r="Q24" s="306"/>
      <c r="R24" s="306"/>
      <c r="S24" s="294"/>
      <c r="T24" s="423"/>
      <c r="U24" s="423"/>
      <c r="V24" s="423"/>
      <c r="W24" s="423"/>
      <c r="X24" s="423"/>
      <c r="Y24" s="424"/>
    </row>
    <row r="25" spans="2:25" s="1" customFormat="1" ht="20.25" customHeight="1" thickBot="1" x14ac:dyDescent="0.4">
      <c r="B25" s="728" t="s">
        <v>18</v>
      </c>
      <c r="C25" s="290" t="s">
        <v>14</v>
      </c>
      <c r="D25" s="304"/>
      <c r="E25" s="286"/>
      <c r="F25" s="473"/>
      <c r="G25" s="473"/>
      <c r="H25" s="286"/>
      <c r="I25" s="742"/>
      <c r="J25" s="548" t="s">
        <v>7</v>
      </c>
      <c r="K25" s="323"/>
      <c r="L25" s="315"/>
      <c r="M25" s="315"/>
      <c r="N25" s="315"/>
      <c r="O25" s="315"/>
      <c r="P25" s="315"/>
      <c r="Q25" s="315"/>
      <c r="R25" s="315"/>
      <c r="S25" s="314"/>
      <c r="T25" s="314"/>
      <c r="U25" s="315"/>
      <c r="V25" s="315"/>
      <c r="W25" s="315"/>
      <c r="X25" s="315"/>
      <c r="Y25" s="316"/>
    </row>
    <row r="26" spans="2:25" s="1" customFormat="1" ht="20.25" customHeight="1" x14ac:dyDescent="0.35">
      <c r="B26" s="735"/>
      <c r="C26" s="309" t="s">
        <v>16</v>
      </c>
      <c r="D26" s="424"/>
      <c r="E26" s="286"/>
      <c r="F26" s="473"/>
      <c r="G26" s="473"/>
      <c r="H26" s="286"/>
      <c r="I26" s="741" t="s">
        <v>12</v>
      </c>
      <c r="J26" s="544" t="s">
        <v>9</v>
      </c>
      <c r="K26" s="324"/>
      <c r="L26" s="320"/>
      <c r="M26" s="320"/>
      <c r="N26" s="320"/>
      <c r="O26" s="320"/>
      <c r="P26" s="320"/>
      <c r="Q26" s="320"/>
      <c r="R26" s="320"/>
      <c r="S26" s="320"/>
      <c r="T26" s="319"/>
      <c r="U26" s="320"/>
      <c r="V26" s="320"/>
      <c r="W26" s="320"/>
      <c r="X26" s="320"/>
      <c r="Y26" s="325"/>
    </row>
    <row r="27" spans="2:25" s="1" customFormat="1" ht="20.25" customHeight="1" thickBot="1" x14ac:dyDescent="0.4">
      <c r="B27" s="729"/>
      <c r="C27" s="296" t="s">
        <v>18</v>
      </c>
      <c r="D27" s="547"/>
      <c r="E27" s="286"/>
      <c r="F27" s="473"/>
      <c r="G27" s="473"/>
      <c r="H27" s="286"/>
      <c r="I27" s="754"/>
      <c r="J27" s="549" t="s">
        <v>10</v>
      </c>
      <c r="K27" s="306"/>
      <c r="L27" s="294"/>
      <c r="M27" s="294"/>
      <c r="N27" s="294"/>
      <c r="O27" s="294"/>
      <c r="P27" s="294"/>
      <c r="Q27" s="294"/>
      <c r="R27" s="294"/>
      <c r="S27" s="294"/>
      <c r="T27" s="306"/>
      <c r="U27" s="294"/>
      <c r="V27" s="294"/>
      <c r="W27" s="294"/>
      <c r="X27" s="294"/>
      <c r="Y27" s="295"/>
    </row>
    <row r="28" spans="2:25" s="1" customFormat="1" ht="20.25" customHeight="1" thickBot="1" x14ac:dyDescent="0.4">
      <c r="B28" s="728" t="s">
        <v>21</v>
      </c>
      <c r="C28" s="290" t="s">
        <v>19</v>
      </c>
      <c r="D28" s="304"/>
      <c r="E28" s="286"/>
      <c r="F28" s="473"/>
      <c r="G28" s="473"/>
      <c r="H28" s="286"/>
      <c r="I28" s="742"/>
      <c r="J28" s="548" t="s">
        <v>12</v>
      </c>
      <c r="K28" s="323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433"/>
    </row>
    <row r="29" spans="2:25" s="1" customFormat="1" ht="20.25" customHeight="1" x14ac:dyDescent="0.35">
      <c r="B29" s="735"/>
      <c r="C29" s="309" t="s">
        <v>20</v>
      </c>
      <c r="D29" s="424"/>
      <c r="E29" s="286"/>
      <c r="F29" s="473"/>
      <c r="G29" s="473"/>
      <c r="H29" s="286"/>
      <c r="I29" s="741" t="s">
        <v>18</v>
      </c>
      <c r="J29" s="544" t="s">
        <v>14</v>
      </c>
      <c r="K29" s="324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5"/>
    </row>
    <row r="30" spans="2:25" s="1" customFormat="1" ht="20.25" customHeight="1" thickBot="1" x14ac:dyDescent="0.4">
      <c r="B30" s="729"/>
      <c r="C30" s="296" t="s">
        <v>21</v>
      </c>
      <c r="D30" s="547"/>
      <c r="E30" s="286"/>
      <c r="F30" s="473"/>
      <c r="G30" s="473"/>
      <c r="H30" s="286"/>
      <c r="I30" s="754"/>
      <c r="J30" s="549" t="s">
        <v>16</v>
      </c>
      <c r="K30" s="293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5"/>
    </row>
    <row r="31" spans="2:25" s="1" customFormat="1" ht="20.25" customHeight="1" thickBot="1" x14ac:dyDescent="0.4">
      <c r="B31" s="728" t="s">
        <v>24</v>
      </c>
      <c r="C31" s="298" t="s">
        <v>22</v>
      </c>
      <c r="D31" s="307"/>
      <c r="E31" s="286"/>
      <c r="F31" s="473"/>
      <c r="G31" s="473"/>
      <c r="H31" s="286"/>
      <c r="I31" s="742"/>
      <c r="J31" s="545" t="s">
        <v>18</v>
      </c>
      <c r="K31" s="323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433"/>
    </row>
    <row r="32" spans="2:25" s="1" customFormat="1" ht="20.25" customHeight="1" x14ac:dyDescent="0.35">
      <c r="B32" s="735"/>
      <c r="C32" s="309" t="s">
        <v>23</v>
      </c>
      <c r="D32" s="550"/>
      <c r="E32" s="286"/>
      <c r="F32" s="473"/>
      <c r="G32" s="473"/>
      <c r="H32" s="286"/>
      <c r="I32" s="741" t="s">
        <v>21</v>
      </c>
      <c r="J32" s="546" t="s">
        <v>19</v>
      </c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551"/>
      <c r="W32" s="330"/>
      <c r="X32" s="330"/>
      <c r="Y32" s="552"/>
    </row>
    <row r="33" spans="2:25" s="1" customFormat="1" ht="20.25" customHeight="1" thickBot="1" x14ac:dyDescent="0.4">
      <c r="B33" s="729"/>
      <c r="C33" s="318" t="s">
        <v>24</v>
      </c>
      <c r="D33" s="297"/>
      <c r="E33" s="286"/>
      <c r="F33" s="473"/>
      <c r="G33" s="473"/>
      <c r="H33" s="286"/>
      <c r="I33" s="754"/>
      <c r="J33" s="544" t="s">
        <v>20</v>
      </c>
      <c r="K33" s="299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551"/>
      <c r="W33" s="330"/>
      <c r="X33" s="330"/>
      <c r="Y33" s="552"/>
    </row>
    <row r="34" spans="2:25" s="1" customFormat="1" ht="20.25" customHeight="1" thickBot="1" x14ac:dyDescent="0.4">
      <c r="B34" s="326"/>
      <c r="C34" s="286"/>
      <c r="D34" s="286"/>
      <c r="E34" s="286"/>
      <c r="F34" s="476"/>
      <c r="G34" s="476"/>
      <c r="H34" s="326"/>
      <c r="I34" s="742"/>
      <c r="J34" s="545" t="s">
        <v>21</v>
      </c>
      <c r="K34" s="311"/>
      <c r="L34" s="312"/>
      <c r="M34" s="312"/>
      <c r="N34" s="312"/>
      <c r="O34" s="312"/>
      <c r="P34" s="314"/>
      <c r="Q34" s="313"/>
      <c r="R34" s="312"/>
      <c r="S34" s="312"/>
      <c r="T34" s="312"/>
      <c r="U34" s="312"/>
      <c r="V34" s="551"/>
      <c r="W34" s="330"/>
      <c r="X34" s="330"/>
      <c r="Y34" s="552"/>
    </row>
    <row r="35" spans="2:25" s="1" customFormat="1" ht="20.25" customHeight="1" thickBot="1" x14ac:dyDescent="0.4">
      <c r="B35" s="286"/>
      <c r="C35" s="286"/>
      <c r="D35" s="286"/>
      <c r="E35" s="286"/>
      <c r="F35" s="286"/>
      <c r="G35" s="286"/>
      <c r="H35" s="286"/>
      <c r="I35" s="741" t="s">
        <v>24</v>
      </c>
      <c r="J35" s="546" t="s">
        <v>22</v>
      </c>
      <c r="K35" s="513"/>
      <c r="L35" s="306"/>
      <c r="M35" s="306"/>
      <c r="N35" s="294"/>
      <c r="O35" s="294"/>
      <c r="P35" s="320"/>
      <c r="Q35" s="306"/>
      <c r="R35" s="294"/>
      <c r="S35" s="294"/>
      <c r="T35" s="294"/>
      <c r="U35" s="294"/>
      <c r="V35" s="551"/>
      <c r="W35" s="330"/>
      <c r="X35" s="330"/>
      <c r="Y35" s="552"/>
    </row>
    <row r="36" spans="2:25" s="1" customFormat="1" ht="20.25" customHeight="1" thickBot="1" x14ac:dyDescent="0.4">
      <c r="B36" s="732" t="s">
        <v>107</v>
      </c>
      <c r="C36" s="733"/>
      <c r="D36" s="734"/>
      <c r="E36" s="286"/>
      <c r="F36" s="470"/>
      <c r="G36" s="470"/>
      <c r="H36" s="286"/>
      <c r="I36" s="754"/>
      <c r="J36" s="544" t="s">
        <v>23</v>
      </c>
      <c r="K36" s="513"/>
      <c r="L36" s="423"/>
      <c r="M36" s="423"/>
      <c r="N36" s="503"/>
      <c r="O36" s="503"/>
      <c r="P36" s="503"/>
      <c r="Q36" s="300"/>
      <c r="R36" s="300"/>
      <c r="S36" s="300"/>
      <c r="T36" s="300"/>
      <c r="U36" s="300"/>
      <c r="V36" s="551"/>
      <c r="W36" s="330"/>
      <c r="X36" s="330"/>
      <c r="Y36" s="552"/>
    </row>
    <row r="37" spans="2:25" s="1" customFormat="1" ht="20.25" customHeight="1" thickBot="1" x14ac:dyDescent="0.4">
      <c r="B37" s="749" t="s">
        <v>4</v>
      </c>
      <c r="C37" s="749" t="s">
        <v>5</v>
      </c>
      <c r="D37" s="741" t="s">
        <v>6</v>
      </c>
      <c r="E37" s="286"/>
      <c r="F37" s="471"/>
      <c r="G37" s="471"/>
      <c r="H37" s="286"/>
      <c r="I37" s="742"/>
      <c r="J37" s="545" t="s">
        <v>24</v>
      </c>
      <c r="K37" s="509"/>
      <c r="L37" s="315"/>
      <c r="M37" s="315"/>
      <c r="N37" s="314"/>
      <c r="O37" s="314"/>
      <c r="P37" s="314"/>
      <c r="Q37" s="313"/>
      <c r="R37" s="312"/>
      <c r="S37" s="553"/>
      <c r="T37" s="554"/>
      <c r="U37" s="554"/>
      <c r="V37" s="554"/>
      <c r="W37" s="554"/>
      <c r="X37" s="554"/>
      <c r="Y37" s="490"/>
    </row>
    <row r="38" spans="2:25" s="1" customFormat="1" ht="20.25" customHeight="1" thickBot="1" x14ac:dyDescent="0.4">
      <c r="B38" s="750"/>
      <c r="C38" s="750"/>
      <c r="D38" s="742"/>
      <c r="E38" s="286"/>
      <c r="F38" s="471"/>
      <c r="G38" s="471"/>
      <c r="H38" s="286"/>
      <c r="I38" s="335"/>
      <c r="J38" s="555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81"/>
      <c r="V38" s="381"/>
      <c r="W38" s="381"/>
      <c r="X38" s="758"/>
      <c r="Y38" s="758"/>
    </row>
    <row r="39" spans="2:25" s="1" customFormat="1" ht="20.25" customHeight="1" thickBot="1" x14ac:dyDescent="0.4">
      <c r="B39" s="328" t="s">
        <v>205</v>
      </c>
      <c r="C39" s="328" t="s">
        <v>205</v>
      </c>
      <c r="D39" s="478"/>
      <c r="E39" s="286"/>
      <c r="F39" s="479"/>
      <c r="G39" s="479"/>
      <c r="H39" s="286"/>
      <c r="I39" s="330"/>
      <c r="J39" s="827" t="s">
        <v>61</v>
      </c>
      <c r="K39" s="827"/>
      <c r="L39" s="827"/>
      <c r="M39" s="827"/>
      <c r="N39" s="827"/>
      <c r="O39" s="827"/>
      <c r="P39" s="827"/>
      <c r="Q39" s="827"/>
      <c r="R39" s="827"/>
      <c r="S39" s="827"/>
      <c r="T39" s="286"/>
      <c r="U39" s="286"/>
      <c r="V39" s="286"/>
      <c r="W39" s="286"/>
      <c r="X39" s="286"/>
      <c r="Y39" s="286"/>
    </row>
    <row r="40" spans="2:25" s="1" customFormat="1" ht="20.25" customHeight="1" x14ac:dyDescent="0.35">
      <c r="B40" s="774" t="s">
        <v>199</v>
      </c>
      <c r="C40" s="436" t="s">
        <v>205</v>
      </c>
      <c r="D40" s="437"/>
      <c r="E40" s="286"/>
      <c r="F40" s="479"/>
      <c r="G40" s="479"/>
      <c r="H40" s="286"/>
      <c r="I40" s="286"/>
      <c r="J40" s="827"/>
      <c r="K40" s="827"/>
      <c r="L40" s="827"/>
      <c r="M40" s="827"/>
      <c r="N40" s="827"/>
      <c r="O40" s="827"/>
      <c r="P40" s="827"/>
      <c r="Q40" s="827"/>
      <c r="R40" s="827"/>
      <c r="S40" s="827"/>
      <c r="T40" s="286"/>
      <c r="U40" s="286"/>
      <c r="V40" s="286"/>
      <c r="W40" s="286"/>
      <c r="X40" s="286"/>
      <c r="Y40" s="286"/>
    </row>
    <row r="41" spans="2:25" s="1" customFormat="1" ht="20.25" customHeight="1" x14ac:dyDescent="0.35">
      <c r="B41" s="775"/>
      <c r="C41" s="556" t="s">
        <v>227</v>
      </c>
      <c r="D41" s="557"/>
      <c r="E41" s="286"/>
      <c r="F41" s="385"/>
      <c r="G41" s="385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</row>
    <row r="42" spans="2:25" s="1" customFormat="1" ht="20.25" customHeight="1" thickBot="1" x14ac:dyDescent="0.4">
      <c r="B42" s="776"/>
      <c r="C42" s="332" t="s">
        <v>199</v>
      </c>
      <c r="D42" s="558"/>
      <c r="E42" s="286"/>
      <c r="F42" s="385"/>
      <c r="G42" s="385"/>
      <c r="H42" s="286"/>
      <c r="I42" s="286"/>
      <c r="J42" s="286"/>
      <c r="K42" s="286"/>
      <c r="L42" s="286"/>
      <c r="M42" s="286"/>
      <c r="N42" s="672" t="s">
        <v>139</v>
      </c>
      <c r="O42" s="672"/>
      <c r="P42" s="672"/>
      <c r="Q42" s="672"/>
      <c r="R42" s="672"/>
      <c r="S42" s="672"/>
      <c r="T42" s="672"/>
      <c r="U42" s="672"/>
      <c r="V42" s="286"/>
      <c r="W42" s="286"/>
      <c r="X42" s="286"/>
      <c r="Y42" s="286"/>
    </row>
    <row r="43" spans="2:25" s="1" customFormat="1" ht="20.25" customHeight="1" x14ac:dyDescent="0.35">
      <c r="B43" s="774" t="s">
        <v>27</v>
      </c>
      <c r="C43" s="559" t="s">
        <v>228</v>
      </c>
      <c r="D43" s="437"/>
      <c r="E43" s="286"/>
      <c r="F43" s="385"/>
      <c r="G43" s="385"/>
      <c r="H43" s="286"/>
      <c r="I43" s="286"/>
      <c r="J43" s="286"/>
      <c r="K43" s="286"/>
      <c r="L43" s="286"/>
      <c r="M43" s="286"/>
      <c r="N43" s="851"/>
      <c r="O43" s="633"/>
      <c r="P43" s="633"/>
      <c r="Q43" s="633"/>
      <c r="R43" s="633"/>
      <c r="S43" s="633"/>
      <c r="T43" s="633"/>
      <c r="U43" s="852"/>
      <c r="V43" s="286"/>
      <c r="W43" s="286"/>
      <c r="X43" s="286"/>
      <c r="Y43" s="286"/>
    </row>
    <row r="44" spans="2:25" s="4" customFormat="1" ht="20.25" customHeight="1" x14ac:dyDescent="0.3">
      <c r="B44" s="775"/>
      <c r="C44" s="556" t="s">
        <v>229</v>
      </c>
      <c r="D44" s="557"/>
      <c r="E44" s="286"/>
      <c r="F44" s="385"/>
      <c r="G44" s="385"/>
      <c r="H44" s="60"/>
      <c r="I44" s="286"/>
      <c r="J44" s="286"/>
      <c r="K44" s="286"/>
      <c r="L44" s="286"/>
      <c r="M44" s="286"/>
      <c r="N44" s="851"/>
      <c r="O44" s="633"/>
      <c r="P44" s="633"/>
      <c r="Q44" s="633"/>
      <c r="R44" s="633"/>
      <c r="S44" s="633"/>
      <c r="T44" s="633"/>
      <c r="U44" s="852"/>
      <c r="V44" s="60"/>
      <c r="W44" s="60"/>
      <c r="X44" s="60"/>
      <c r="Y44" s="60"/>
    </row>
    <row r="45" spans="2:25" s="4" customFormat="1" ht="20.25" customHeight="1" thickBot="1" x14ac:dyDescent="0.35">
      <c r="B45" s="776"/>
      <c r="C45" s="461" t="s">
        <v>27</v>
      </c>
      <c r="D45" s="439"/>
      <c r="E45" s="286"/>
      <c r="F45" s="385"/>
      <c r="G45" s="385"/>
      <c r="H45" s="60"/>
      <c r="I45" s="60"/>
      <c r="J45" s="60"/>
      <c r="K45" s="60"/>
      <c r="L45" s="60"/>
      <c r="M45" s="60"/>
      <c r="N45" s="851"/>
      <c r="O45" s="633"/>
      <c r="P45" s="633"/>
      <c r="Q45" s="633"/>
      <c r="R45" s="633"/>
      <c r="S45" s="633"/>
      <c r="T45" s="633"/>
      <c r="U45" s="852"/>
      <c r="V45" s="60"/>
      <c r="W45" s="60"/>
      <c r="X45" s="60"/>
      <c r="Y45" s="60"/>
    </row>
    <row r="46" spans="2:25" s="4" customFormat="1" ht="20.25" customHeight="1" x14ac:dyDescent="0.3">
      <c r="B46" s="774" t="s">
        <v>30</v>
      </c>
      <c r="C46" s="480" t="s">
        <v>26</v>
      </c>
      <c r="D46" s="478"/>
      <c r="E46" s="286"/>
      <c r="F46" s="385"/>
      <c r="G46" s="385"/>
      <c r="H46" s="60"/>
      <c r="I46" s="60"/>
      <c r="J46" s="60"/>
      <c r="K46" s="60"/>
      <c r="L46" s="60"/>
      <c r="M46" s="60"/>
      <c r="N46" s="853" t="s">
        <v>132</v>
      </c>
      <c r="O46" s="853"/>
      <c r="P46" s="853"/>
      <c r="Q46" s="853"/>
      <c r="R46" s="853"/>
      <c r="S46" s="853"/>
      <c r="T46" s="853"/>
      <c r="U46" s="853"/>
      <c r="V46" s="60"/>
      <c r="W46" s="60"/>
      <c r="X46" s="60"/>
      <c r="Y46" s="60"/>
    </row>
    <row r="47" spans="2:25" s="4" customFormat="1" ht="20.25" customHeight="1" x14ac:dyDescent="0.3">
      <c r="B47" s="775"/>
      <c r="C47" s="560" t="s">
        <v>36</v>
      </c>
      <c r="D47" s="558"/>
      <c r="E47" s="286"/>
      <c r="F47" s="385"/>
      <c r="G47" s="385"/>
      <c r="H47" s="286"/>
      <c r="I47" s="60"/>
      <c r="J47" s="60"/>
      <c r="K47" s="60"/>
      <c r="L47" s="60"/>
      <c r="M47" s="60"/>
      <c r="N47" s="851"/>
      <c r="O47" s="633"/>
      <c r="P47" s="633"/>
      <c r="Q47" s="633"/>
      <c r="R47" s="633"/>
      <c r="S47" s="633"/>
      <c r="T47" s="633"/>
      <c r="U47" s="852"/>
      <c r="V47" s="60"/>
      <c r="W47" s="60"/>
      <c r="X47" s="60"/>
      <c r="Y47" s="60"/>
    </row>
    <row r="48" spans="2:25" s="4" customFormat="1" ht="20.25" customHeight="1" thickBot="1" x14ac:dyDescent="0.35">
      <c r="B48" s="776"/>
      <c r="C48" s="461" t="s">
        <v>30</v>
      </c>
      <c r="D48" s="439"/>
      <c r="E48" s="286"/>
      <c r="F48" s="483"/>
      <c r="G48" s="483"/>
      <c r="H48" s="286"/>
      <c r="I48" s="60"/>
      <c r="J48" s="60"/>
      <c r="K48" s="60"/>
      <c r="L48" s="60"/>
      <c r="M48" s="60"/>
      <c r="N48" s="851"/>
      <c r="O48" s="633"/>
      <c r="P48" s="633"/>
      <c r="Q48" s="633"/>
      <c r="R48" s="633"/>
      <c r="S48" s="633"/>
      <c r="T48" s="633"/>
      <c r="U48" s="852"/>
      <c r="V48" s="60"/>
      <c r="W48" s="60"/>
      <c r="X48" s="60"/>
      <c r="Y48" s="60"/>
    </row>
    <row r="49" spans="1:25" s="4" customFormat="1" ht="20.25" customHeight="1" x14ac:dyDescent="0.3">
      <c r="B49" s="774" t="s">
        <v>32</v>
      </c>
      <c r="C49" s="561" t="s">
        <v>29</v>
      </c>
      <c r="D49" s="558"/>
      <c r="E49" s="286"/>
      <c r="F49" s="484"/>
      <c r="G49" s="484"/>
      <c r="H49" s="286"/>
      <c r="I49" s="60"/>
      <c r="J49" s="60"/>
      <c r="K49" s="60"/>
      <c r="L49" s="60"/>
      <c r="M49" s="60"/>
      <c r="N49" s="853" t="s">
        <v>133</v>
      </c>
      <c r="O49" s="853"/>
      <c r="P49" s="853"/>
      <c r="Q49" s="853"/>
      <c r="R49" s="853"/>
      <c r="S49" s="853"/>
      <c r="T49" s="853"/>
      <c r="U49" s="853"/>
      <c r="V49" s="57"/>
      <c r="W49" s="57"/>
      <c r="X49" s="57"/>
      <c r="Y49" s="57"/>
    </row>
    <row r="50" spans="1:25" s="4" customFormat="1" ht="20.25" customHeight="1" x14ac:dyDescent="0.3">
      <c r="B50" s="775"/>
      <c r="C50" s="481" t="s">
        <v>37</v>
      </c>
      <c r="D50" s="558"/>
      <c r="E50" s="484"/>
      <c r="F50" s="484"/>
      <c r="G50" s="484"/>
      <c r="H50" s="286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57"/>
    </row>
    <row r="51" spans="1:25" ht="20.25" customHeight="1" thickBot="1" x14ac:dyDescent="0.35">
      <c r="B51" s="776"/>
      <c r="C51" s="562" t="s">
        <v>32</v>
      </c>
      <c r="D51" s="558"/>
      <c r="E51" s="286"/>
      <c r="F51" s="286"/>
      <c r="G51" s="484"/>
      <c r="H51" s="286"/>
      <c r="I51" s="60"/>
      <c r="J51" s="60"/>
      <c r="K51" s="60"/>
      <c r="L51" s="60"/>
      <c r="M51" s="60"/>
      <c r="N51" s="60"/>
      <c r="O51" s="60"/>
      <c r="P51" s="60"/>
      <c r="Q51" s="286"/>
      <c r="R51" s="286"/>
      <c r="S51" s="60"/>
      <c r="T51" s="286"/>
      <c r="U51" s="286"/>
      <c r="V51" s="286"/>
      <c r="W51" s="286"/>
      <c r="X51" s="286"/>
      <c r="Y51" s="286"/>
    </row>
    <row r="52" spans="1:25" ht="20.25" customHeight="1" thickBot="1" x14ac:dyDescent="0.35">
      <c r="B52" s="932" t="s">
        <v>33</v>
      </c>
      <c r="C52" s="561" t="s">
        <v>31</v>
      </c>
      <c r="D52" s="563"/>
      <c r="E52" s="286"/>
      <c r="F52" s="286"/>
      <c r="G52" s="484"/>
      <c r="H52" s="286"/>
      <c r="I52" s="732" t="s">
        <v>106</v>
      </c>
      <c r="J52" s="733"/>
      <c r="K52" s="733"/>
      <c r="L52" s="733"/>
      <c r="M52" s="733"/>
      <c r="N52" s="733"/>
      <c r="O52" s="733"/>
      <c r="P52" s="734"/>
      <c r="Q52" s="286"/>
      <c r="R52" s="286"/>
      <c r="S52" s="286"/>
      <c r="T52" s="286"/>
      <c r="U52" s="286"/>
      <c r="V52" s="286"/>
      <c r="W52" s="286"/>
      <c r="X52" s="286"/>
      <c r="Y52" s="286"/>
    </row>
    <row r="53" spans="1:25" ht="17.25" customHeight="1" thickBot="1" x14ac:dyDescent="0.35">
      <c r="B53" s="933"/>
      <c r="C53" s="564" t="s">
        <v>38</v>
      </c>
      <c r="D53" s="557"/>
      <c r="E53" s="286"/>
      <c r="F53" s="286"/>
      <c r="G53" s="484"/>
      <c r="H53" s="286"/>
      <c r="I53" s="741" t="s">
        <v>4</v>
      </c>
      <c r="J53" s="749" t="s">
        <v>5</v>
      </c>
      <c r="K53" s="743" t="s">
        <v>230</v>
      </c>
      <c r="L53" s="744"/>
      <c r="M53" s="744"/>
      <c r="N53" s="744"/>
      <c r="O53" s="744"/>
      <c r="P53" s="745"/>
      <c r="Q53" s="286"/>
      <c r="R53" s="286"/>
      <c r="S53" s="286"/>
      <c r="T53" s="286"/>
      <c r="U53" s="286"/>
      <c r="V53" s="286"/>
      <c r="W53" s="286"/>
      <c r="X53" s="286"/>
      <c r="Y53" s="286"/>
    </row>
    <row r="54" spans="1:25" s="1" customFormat="1" ht="15.6" thickBot="1" x14ac:dyDescent="0.4">
      <c r="A54" s="8"/>
      <c r="B54" s="934"/>
      <c r="C54" s="562" t="s">
        <v>33</v>
      </c>
      <c r="D54" s="558"/>
      <c r="E54" s="286"/>
      <c r="F54" s="286"/>
      <c r="G54" s="484"/>
      <c r="H54" s="286"/>
      <c r="I54" s="742"/>
      <c r="J54" s="750"/>
      <c r="K54" s="338" t="s">
        <v>84</v>
      </c>
      <c r="L54" s="339" t="s">
        <v>85</v>
      </c>
      <c r="M54" s="339" t="s">
        <v>86</v>
      </c>
      <c r="N54" s="340" t="s">
        <v>87</v>
      </c>
      <c r="O54" s="341" t="s">
        <v>88</v>
      </c>
      <c r="P54" s="342" t="s">
        <v>89</v>
      </c>
      <c r="Q54" s="286"/>
      <c r="R54" s="286"/>
      <c r="S54" s="286"/>
      <c r="T54" s="286"/>
      <c r="U54" s="286"/>
      <c r="V54" s="286"/>
      <c r="W54" s="286"/>
      <c r="X54" s="286"/>
      <c r="Y54" s="286"/>
    </row>
    <row r="55" spans="1:25" s="1" customFormat="1" ht="20.25" customHeight="1" thickBot="1" x14ac:dyDescent="0.4">
      <c r="B55" s="932" t="s">
        <v>46</v>
      </c>
      <c r="C55" s="561" t="s">
        <v>34</v>
      </c>
      <c r="D55" s="558"/>
      <c r="E55" s="286"/>
      <c r="F55" s="286"/>
      <c r="G55" s="484"/>
      <c r="H55" s="286"/>
      <c r="I55" s="328" t="s">
        <v>27</v>
      </c>
      <c r="J55" s="345" t="s">
        <v>27</v>
      </c>
      <c r="K55" s="347"/>
      <c r="L55" s="347"/>
      <c r="M55" s="347"/>
      <c r="N55" s="347"/>
      <c r="O55" s="347"/>
      <c r="P55" s="348"/>
      <c r="Q55" s="286"/>
      <c r="R55" s="286"/>
      <c r="S55" s="286"/>
      <c r="T55" s="286"/>
      <c r="U55" s="286"/>
      <c r="V55" s="286"/>
      <c r="W55" s="286"/>
      <c r="X55" s="286"/>
      <c r="Y55" s="286"/>
    </row>
    <row r="56" spans="1:25" s="1" customFormat="1" ht="20.25" customHeight="1" x14ac:dyDescent="0.35">
      <c r="B56" s="933"/>
      <c r="C56" s="564" t="s">
        <v>45</v>
      </c>
      <c r="D56" s="558"/>
      <c r="E56" s="286"/>
      <c r="F56" s="286"/>
      <c r="G56" s="484"/>
      <c r="H56" s="286"/>
      <c r="I56" s="774" t="s">
        <v>30</v>
      </c>
      <c r="J56" s="351" t="s">
        <v>26</v>
      </c>
      <c r="K56" s="353"/>
      <c r="L56" s="353"/>
      <c r="M56" s="353"/>
      <c r="N56" s="353"/>
      <c r="O56" s="353"/>
      <c r="P56" s="354"/>
      <c r="Q56" s="286"/>
      <c r="R56" s="286"/>
      <c r="S56" s="286"/>
      <c r="T56" s="286"/>
      <c r="U56" s="286"/>
      <c r="V56" s="286"/>
      <c r="W56" s="286"/>
      <c r="X56" s="286"/>
      <c r="Y56" s="286"/>
    </row>
    <row r="57" spans="1:25" s="1" customFormat="1" ht="20.25" customHeight="1" thickBot="1" x14ac:dyDescent="0.4">
      <c r="B57" s="934"/>
      <c r="C57" s="562" t="s">
        <v>46</v>
      </c>
      <c r="D57" s="558"/>
      <c r="E57" s="286"/>
      <c r="F57" s="286"/>
      <c r="G57" s="484"/>
      <c r="H57" s="286"/>
      <c r="I57" s="775"/>
      <c r="J57" s="565" t="s">
        <v>36</v>
      </c>
      <c r="K57" s="358"/>
      <c r="L57" s="358"/>
      <c r="M57" s="358"/>
      <c r="N57" s="358"/>
      <c r="O57" s="358"/>
      <c r="P57" s="359"/>
      <c r="Q57" s="286"/>
      <c r="R57" s="286"/>
      <c r="S57" s="286"/>
      <c r="T57" s="286"/>
      <c r="U57" s="286"/>
      <c r="V57" s="286"/>
      <c r="W57" s="286"/>
      <c r="X57" s="286"/>
      <c r="Y57" s="286"/>
    </row>
    <row r="58" spans="1:25" s="1" customFormat="1" ht="20.25" customHeight="1" thickBot="1" x14ac:dyDescent="0.4">
      <c r="B58" s="932" t="s">
        <v>129</v>
      </c>
      <c r="C58" s="566" t="s">
        <v>46</v>
      </c>
      <c r="D58" s="478"/>
      <c r="E58" s="286"/>
      <c r="F58" s="286"/>
      <c r="G58" s="484"/>
      <c r="H58" s="286"/>
      <c r="I58" s="776"/>
      <c r="J58" s="486" t="s">
        <v>30</v>
      </c>
      <c r="K58" s="362"/>
      <c r="L58" s="362"/>
      <c r="M58" s="362"/>
      <c r="N58" s="362"/>
      <c r="O58" s="362"/>
      <c r="P58" s="363"/>
      <c r="Q58" s="286"/>
      <c r="R58" s="286"/>
      <c r="S58" s="286"/>
      <c r="T58" s="286"/>
      <c r="U58" s="286"/>
      <c r="V58" s="286"/>
      <c r="W58" s="286"/>
      <c r="X58" s="286"/>
      <c r="Y58" s="286"/>
    </row>
    <row r="59" spans="1:25" s="1" customFormat="1" ht="20.25" customHeight="1" thickBot="1" x14ac:dyDescent="0.4">
      <c r="B59" s="934"/>
      <c r="C59" s="562" t="s">
        <v>47</v>
      </c>
      <c r="D59" s="567"/>
      <c r="E59" s="286"/>
      <c r="F59" s="286"/>
      <c r="G59" s="484"/>
      <c r="H59" s="286"/>
      <c r="I59" s="774" t="s">
        <v>32</v>
      </c>
      <c r="J59" s="351" t="s">
        <v>29</v>
      </c>
      <c r="K59" s="353"/>
      <c r="L59" s="353"/>
      <c r="M59" s="353"/>
      <c r="N59" s="353"/>
      <c r="O59" s="353"/>
      <c r="P59" s="354"/>
      <c r="Q59" s="286"/>
      <c r="R59" s="286"/>
      <c r="S59" s="286"/>
      <c r="T59" s="286"/>
      <c r="U59" s="286"/>
      <c r="V59" s="286"/>
      <c r="W59" s="286"/>
      <c r="X59" s="286"/>
      <c r="Y59" s="286"/>
    </row>
    <row r="60" spans="1:25" s="1" customFormat="1" ht="20.25" customHeight="1" x14ac:dyDescent="0.35">
      <c r="B60" s="568"/>
      <c r="C60" s="931"/>
      <c r="D60" s="931"/>
      <c r="E60" s="286"/>
      <c r="F60" s="286"/>
      <c r="G60" s="484"/>
      <c r="H60" s="286"/>
      <c r="I60" s="775"/>
      <c r="J60" s="556" t="s">
        <v>37</v>
      </c>
      <c r="K60" s="358"/>
      <c r="L60" s="358"/>
      <c r="M60" s="358"/>
      <c r="N60" s="358"/>
      <c r="O60" s="358"/>
      <c r="P60" s="359"/>
      <c r="Q60" s="286"/>
      <c r="R60" s="286"/>
      <c r="S60" s="286"/>
      <c r="T60" s="286"/>
      <c r="U60" s="286"/>
      <c r="V60" s="286"/>
      <c r="W60" s="286"/>
      <c r="X60" s="286"/>
      <c r="Y60" s="286"/>
    </row>
    <row r="61" spans="1:25" s="1" customFormat="1" ht="20.25" customHeight="1" thickBot="1" x14ac:dyDescent="0.4">
      <c r="B61" s="337"/>
      <c r="C61" s="371"/>
      <c r="D61" s="372"/>
      <c r="E61" s="286"/>
      <c r="F61" s="286"/>
      <c r="G61" s="484"/>
      <c r="H61" s="286"/>
      <c r="I61" s="776"/>
      <c r="J61" s="536" t="s">
        <v>32</v>
      </c>
      <c r="K61" s="362"/>
      <c r="L61" s="362"/>
      <c r="M61" s="362"/>
      <c r="N61" s="362"/>
      <c r="O61" s="362"/>
      <c r="P61" s="363"/>
      <c r="Q61" s="286"/>
      <c r="R61" s="286"/>
      <c r="S61" s="286"/>
      <c r="T61" s="286"/>
      <c r="U61" s="286"/>
      <c r="V61" s="286"/>
      <c r="W61" s="286"/>
      <c r="X61" s="286"/>
      <c r="Y61" s="286"/>
    </row>
    <row r="62" spans="1:25" s="1" customFormat="1" ht="20.25" customHeight="1" x14ac:dyDescent="0.35">
      <c r="B62" s="337"/>
      <c r="C62" s="60"/>
      <c r="D62" s="60"/>
      <c r="E62" s="286"/>
      <c r="F62" s="286"/>
      <c r="G62" s="484"/>
      <c r="H62" s="286"/>
      <c r="I62" s="751" t="s">
        <v>33</v>
      </c>
      <c r="J62" s="364" t="s">
        <v>31</v>
      </c>
      <c r="K62" s="353"/>
      <c r="L62" s="353"/>
      <c r="M62" s="353"/>
      <c r="N62" s="353"/>
      <c r="O62" s="353"/>
      <c r="P62" s="354"/>
      <c r="Q62" s="286"/>
      <c r="R62" s="286"/>
      <c r="S62" s="286"/>
      <c r="T62" s="286"/>
      <c r="U62" s="286"/>
      <c r="V62" s="286"/>
      <c r="W62" s="286"/>
      <c r="X62" s="286"/>
      <c r="Y62" s="286"/>
    </row>
    <row r="63" spans="1:25" s="1" customFormat="1" ht="20.25" customHeight="1" thickBot="1" x14ac:dyDescent="0.4">
      <c r="B63" s="337"/>
      <c r="C63" s="337"/>
      <c r="D63" s="371"/>
      <c r="E63" s="286"/>
      <c r="F63" s="286"/>
      <c r="G63" s="484"/>
      <c r="H63" s="286"/>
      <c r="I63" s="752"/>
      <c r="J63" s="569" t="s">
        <v>38</v>
      </c>
      <c r="K63" s="358"/>
      <c r="L63" s="358"/>
      <c r="M63" s="358"/>
      <c r="N63" s="358"/>
      <c r="O63" s="358"/>
      <c r="P63" s="359"/>
      <c r="Q63" s="286"/>
      <c r="R63" s="286"/>
      <c r="S63" s="286"/>
      <c r="T63" s="286"/>
      <c r="U63" s="286"/>
      <c r="V63" s="286"/>
      <c r="W63" s="286"/>
      <c r="X63" s="286"/>
      <c r="Y63" s="286"/>
    </row>
    <row r="64" spans="1:25" s="1" customFormat="1" ht="20.25" customHeight="1" thickBot="1" x14ac:dyDescent="0.4">
      <c r="B64" s="762" t="s">
        <v>35</v>
      </c>
      <c r="C64" s="763"/>
      <c r="D64" s="763"/>
      <c r="E64" s="763"/>
      <c r="F64" s="764"/>
      <c r="G64" s="484"/>
      <c r="H64" s="286"/>
      <c r="I64" s="753"/>
      <c r="J64" s="536" t="s">
        <v>33</v>
      </c>
      <c r="K64" s="362"/>
      <c r="L64" s="362"/>
      <c r="M64" s="362"/>
      <c r="N64" s="362"/>
      <c r="O64" s="362"/>
      <c r="P64" s="363"/>
      <c r="Q64" s="286"/>
      <c r="R64" s="286"/>
      <c r="S64" s="286"/>
      <c r="T64" s="286"/>
      <c r="U64" s="286"/>
      <c r="V64" s="286"/>
      <c r="W64" s="286"/>
      <c r="X64" s="286"/>
      <c r="Y64" s="286"/>
    </row>
    <row r="65" spans="2:26" s="1" customFormat="1" ht="20.25" customHeight="1" x14ac:dyDescent="0.35">
      <c r="B65" s="749" t="s">
        <v>4</v>
      </c>
      <c r="C65" s="741" t="s">
        <v>5</v>
      </c>
      <c r="D65" s="741" t="s">
        <v>161</v>
      </c>
      <c r="E65" s="741" t="s">
        <v>162</v>
      </c>
      <c r="F65" s="741" t="s">
        <v>163</v>
      </c>
      <c r="G65" s="484"/>
      <c r="H65" s="286"/>
      <c r="I65" s="751" t="s">
        <v>46</v>
      </c>
      <c r="J65" s="364" t="s">
        <v>34</v>
      </c>
      <c r="K65" s="353"/>
      <c r="L65" s="353"/>
      <c r="M65" s="353"/>
      <c r="N65" s="353"/>
      <c r="O65" s="353"/>
      <c r="P65" s="354"/>
      <c r="Q65" s="286"/>
      <c r="R65" s="286"/>
      <c r="S65" s="286"/>
      <c r="T65" s="286"/>
      <c r="U65" s="286"/>
      <c r="V65" s="286"/>
      <c r="W65" s="286"/>
      <c r="X65" s="286"/>
      <c r="Y65" s="286"/>
    </row>
    <row r="66" spans="2:26" s="1" customFormat="1" ht="20.25" customHeight="1" thickBot="1" x14ac:dyDescent="0.4">
      <c r="B66" s="750"/>
      <c r="C66" s="742"/>
      <c r="D66" s="742"/>
      <c r="E66" s="742"/>
      <c r="F66" s="742"/>
      <c r="G66" s="484"/>
      <c r="H66" s="286"/>
      <c r="I66" s="752"/>
      <c r="J66" s="569" t="s">
        <v>45</v>
      </c>
      <c r="K66" s="358"/>
      <c r="L66" s="358"/>
      <c r="M66" s="358"/>
      <c r="N66" s="358"/>
      <c r="O66" s="358"/>
      <c r="P66" s="359"/>
      <c r="Q66" s="286"/>
      <c r="R66" s="286"/>
      <c r="S66" s="286"/>
      <c r="T66" s="286"/>
      <c r="U66" s="286"/>
      <c r="V66" s="286"/>
      <c r="W66" s="286"/>
      <c r="X66" s="286"/>
      <c r="Y66" s="286"/>
    </row>
    <row r="67" spans="2:26" s="1" customFormat="1" ht="20.25" customHeight="1" thickBot="1" x14ac:dyDescent="0.4">
      <c r="B67" s="302" t="s">
        <v>109</v>
      </c>
      <c r="C67" s="290" t="s">
        <v>109</v>
      </c>
      <c r="D67" s="344"/>
      <c r="E67" s="344"/>
      <c r="F67" s="570"/>
      <c r="G67" s="484"/>
      <c r="H67" s="286"/>
      <c r="I67" s="753"/>
      <c r="J67" s="536" t="s">
        <v>46</v>
      </c>
      <c r="K67" s="362"/>
      <c r="L67" s="362"/>
      <c r="M67" s="362"/>
      <c r="N67" s="362"/>
      <c r="O67" s="362"/>
      <c r="P67" s="363"/>
      <c r="Q67" s="286"/>
      <c r="R67" s="286"/>
      <c r="S67" s="286"/>
      <c r="T67" s="286"/>
      <c r="U67" s="286"/>
      <c r="V67" s="286"/>
      <c r="W67" s="286"/>
      <c r="X67" s="286"/>
      <c r="Y67" s="286"/>
    </row>
    <row r="68" spans="2:26" s="1" customFormat="1" ht="20.25" customHeight="1" x14ac:dyDescent="0.35">
      <c r="B68" s="728" t="s">
        <v>108</v>
      </c>
      <c r="C68" s="290" t="s">
        <v>109</v>
      </c>
      <c r="D68" s="344"/>
      <c r="E68" s="344"/>
      <c r="F68" s="571"/>
      <c r="G68" s="484"/>
      <c r="H68" s="286"/>
      <c r="I68" s="751" t="s">
        <v>129</v>
      </c>
      <c r="J68" s="364" t="s">
        <v>46</v>
      </c>
      <c r="K68" s="353"/>
      <c r="L68" s="353"/>
      <c r="M68" s="353"/>
      <c r="N68" s="353"/>
      <c r="O68" s="353"/>
      <c r="P68" s="354"/>
      <c r="Q68" s="286"/>
      <c r="R68" s="286"/>
      <c r="S68" s="286"/>
      <c r="T68" s="286"/>
      <c r="U68" s="286"/>
      <c r="V68" s="286"/>
      <c r="W68" s="286"/>
      <c r="X68" s="286"/>
      <c r="Y68" s="286"/>
    </row>
    <row r="69" spans="2:26" ht="20.25" customHeight="1" thickBot="1" x14ac:dyDescent="0.4">
      <c r="B69" s="729"/>
      <c r="C69" s="310" t="s">
        <v>108</v>
      </c>
      <c r="D69" s="350"/>
      <c r="E69" s="350"/>
      <c r="F69" s="571"/>
      <c r="G69" s="484"/>
      <c r="H69" s="286"/>
      <c r="I69" s="753"/>
      <c r="J69" s="461" t="s">
        <v>47</v>
      </c>
      <c r="K69" s="369"/>
      <c r="L69" s="369"/>
      <c r="M69" s="369"/>
      <c r="N69" s="369"/>
      <c r="O69" s="369"/>
      <c r="P69" s="370"/>
      <c r="Q69" s="286"/>
      <c r="R69" s="286"/>
      <c r="S69" s="286"/>
      <c r="T69" s="286"/>
      <c r="U69" s="286"/>
      <c r="V69" s="286"/>
      <c r="W69" s="286"/>
      <c r="X69" s="286"/>
      <c r="Y69" s="286"/>
      <c r="Z69" s="1"/>
    </row>
    <row r="70" spans="2:26" ht="20.25" customHeight="1" x14ac:dyDescent="0.35">
      <c r="B70" s="728" t="s">
        <v>110</v>
      </c>
      <c r="C70" s="298" t="s">
        <v>108</v>
      </c>
      <c r="D70" s="344"/>
      <c r="E70" s="344"/>
      <c r="F70" s="571"/>
      <c r="G70" s="484"/>
      <c r="H70" s="286"/>
      <c r="I70" s="572"/>
      <c r="J70" s="573"/>
      <c r="K70" s="573"/>
      <c r="L70" s="573"/>
      <c r="M70" s="573"/>
      <c r="N70" s="573"/>
      <c r="O70" s="573"/>
      <c r="P70" s="573"/>
      <c r="Q70" s="573"/>
      <c r="R70" s="573"/>
      <c r="S70" s="286"/>
      <c r="T70" s="286"/>
      <c r="U70" s="286"/>
      <c r="V70" s="286"/>
      <c r="W70" s="286"/>
      <c r="X70" s="286"/>
      <c r="Y70" s="286"/>
      <c r="Z70" s="1"/>
    </row>
    <row r="71" spans="2:26" ht="20.25" customHeight="1" thickBot="1" x14ac:dyDescent="0.4">
      <c r="B71" s="729"/>
      <c r="C71" s="310" t="s">
        <v>110</v>
      </c>
      <c r="D71" s="350"/>
      <c r="E71" s="350"/>
      <c r="F71" s="571"/>
      <c r="G71" s="484"/>
      <c r="H71" s="286"/>
      <c r="I71" s="286"/>
      <c r="J71" s="286"/>
      <c r="K71" s="286"/>
      <c r="L71" s="935"/>
      <c r="M71" s="935"/>
      <c r="N71" s="935"/>
      <c r="O71" s="758"/>
      <c r="P71" s="758"/>
      <c r="Q71" s="286"/>
      <c r="R71" s="286"/>
      <c r="S71" s="286"/>
      <c r="T71" s="286"/>
      <c r="U71" s="286"/>
      <c r="V71" s="286"/>
      <c r="W71" s="286"/>
      <c r="X71" s="286"/>
      <c r="Y71" s="286"/>
      <c r="Z71" s="1"/>
    </row>
    <row r="72" spans="2:26" ht="20.25" customHeight="1" x14ac:dyDescent="0.35">
      <c r="B72" s="728" t="s">
        <v>111</v>
      </c>
      <c r="C72" s="298" t="s">
        <v>110</v>
      </c>
      <c r="D72" s="344"/>
      <c r="E72" s="344"/>
      <c r="F72" s="571"/>
      <c r="G72" s="484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1"/>
    </row>
    <row r="73" spans="2:26" ht="20.25" customHeight="1" thickBot="1" x14ac:dyDescent="0.4">
      <c r="B73" s="729"/>
      <c r="C73" s="310" t="s">
        <v>111</v>
      </c>
      <c r="D73" s="350"/>
      <c r="E73" s="350"/>
      <c r="F73" s="571"/>
      <c r="G73" s="484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1"/>
    </row>
    <row r="74" spans="2:26" ht="20.25" customHeight="1" x14ac:dyDescent="0.35">
      <c r="B74" s="728" t="s">
        <v>112</v>
      </c>
      <c r="C74" s="298" t="s">
        <v>111</v>
      </c>
      <c r="D74" s="344"/>
      <c r="E74" s="344"/>
      <c r="F74" s="571"/>
      <c r="G74" s="484"/>
      <c r="H74" s="487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286"/>
      <c r="Z74" s="1"/>
    </row>
    <row r="75" spans="2:26" ht="20.25" customHeight="1" thickBot="1" x14ac:dyDescent="0.35">
      <c r="B75" s="729"/>
      <c r="C75" s="310" t="s">
        <v>112</v>
      </c>
      <c r="D75" s="350"/>
      <c r="E75" s="350"/>
      <c r="F75" s="571"/>
      <c r="G75" s="484"/>
      <c r="H75" s="487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</row>
    <row r="76" spans="2:26" ht="20.25" customHeight="1" x14ac:dyDescent="0.3">
      <c r="B76" s="728" t="s">
        <v>113</v>
      </c>
      <c r="C76" s="298" t="s">
        <v>112</v>
      </c>
      <c r="D76" s="344"/>
      <c r="E76" s="344"/>
      <c r="F76" s="571"/>
      <c r="G76" s="484"/>
      <c r="H76" s="489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286"/>
    </row>
    <row r="77" spans="2:26" ht="15.6" thickBot="1" x14ac:dyDescent="0.4">
      <c r="B77" s="729"/>
      <c r="C77" s="310" t="s">
        <v>113</v>
      </c>
      <c r="D77" s="350"/>
      <c r="E77" s="350"/>
      <c r="F77" s="571"/>
      <c r="G77" s="491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1"/>
    </row>
    <row r="78" spans="2:26" s="1" customFormat="1" ht="19.5" customHeight="1" x14ac:dyDescent="0.35">
      <c r="B78" s="728" t="s">
        <v>114</v>
      </c>
      <c r="C78" s="298" t="s">
        <v>113</v>
      </c>
      <c r="D78" s="344"/>
      <c r="E78" s="344"/>
      <c r="F78" s="571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9"/>
    </row>
    <row r="79" spans="2:26" s="1" customFormat="1" ht="18.899999999999999" customHeight="1" thickBot="1" x14ac:dyDescent="0.4">
      <c r="B79" s="729"/>
      <c r="C79" s="310" t="s">
        <v>114</v>
      </c>
      <c r="D79" s="350"/>
      <c r="E79" s="350"/>
      <c r="F79" s="574"/>
      <c r="G79" s="286"/>
      <c r="H79" s="286"/>
      <c r="I79" s="286"/>
      <c r="J79" s="286"/>
      <c r="K79" s="286"/>
      <c r="L79" s="930"/>
      <c r="M79" s="930"/>
      <c r="N79" s="930"/>
      <c r="O79" s="930"/>
      <c r="P79" s="930"/>
      <c r="Q79" s="930"/>
      <c r="R79" s="930"/>
      <c r="S79" s="930"/>
      <c r="T79" s="930"/>
      <c r="U79" s="930"/>
      <c r="V79" s="930"/>
      <c r="W79" s="286"/>
      <c r="X79" s="286"/>
      <c r="Y79" s="286"/>
      <c r="Z79" s="10"/>
    </row>
    <row r="80" spans="2:26" s="1" customFormat="1" ht="19.5" customHeight="1" x14ac:dyDescent="0.35">
      <c r="B80" s="728" t="s">
        <v>115</v>
      </c>
      <c r="C80" s="298" t="s">
        <v>114</v>
      </c>
      <c r="D80" s="344"/>
      <c r="E80" s="344"/>
      <c r="F80" s="344"/>
      <c r="G80" s="286"/>
      <c r="H80" s="286"/>
      <c r="I80" s="286"/>
      <c r="J80" s="286"/>
      <c r="K80" s="286"/>
      <c r="L80" s="800"/>
      <c r="M80" s="800"/>
      <c r="N80" s="800"/>
      <c r="O80" s="800"/>
      <c r="P80" s="800"/>
      <c r="Q80" s="800"/>
      <c r="R80" s="800"/>
      <c r="S80" s="800"/>
      <c r="T80" s="800"/>
      <c r="U80" s="800"/>
      <c r="V80" s="800"/>
      <c r="W80" s="286"/>
      <c r="X80" s="286"/>
      <c r="Y80" s="286"/>
      <c r="Z80" s="11"/>
    </row>
    <row r="81" spans="2:26" s="1" customFormat="1" ht="18.899999999999999" customHeight="1" thickBot="1" x14ac:dyDescent="0.4">
      <c r="B81" s="729"/>
      <c r="C81" s="310" t="s">
        <v>115</v>
      </c>
      <c r="D81" s="350"/>
      <c r="E81" s="350"/>
      <c r="F81" s="350"/>
      <c r="G81" s="286"/>
      <c r="H81" s="286"/>
      <c r="I81" s="286"/>
      <c r="J81" s="286"/>
      <c r="K81" s="378"/>
      <c r="L81" s="800"/>
      <c r="M81" s="800"/>
      <c r="N81" s="800"/>
      <c r="O81" s="800"/>
      <c r="P81" s="800"/>
      <c r="Q81" s="800"/>
      <c r="R81" s="800"/>
      <c r="S81" s="800"/>
      <c r="T81" s="800"/>
      <c r="U81" s="800"/>
      <c r="V81" s="800"/>
      <c r="W81" s="286"/>
      <c r="X81" s="286"/>
      <c r="Y81" s="286"/>
      <c r="Z81" s="10"/>
    </row>
    <row r="82" spans="2:26" s="1" customFormat="1" ht="15.75" customHeight="1" x14ac:dyDescent="0.35">
      <c r="B82" s="728" t="s">
        <v>125</v>
      </c>
      <c r="C82" s="298" t="s">
        <v>115</v>
      </c>
      <c r="D82" s="344"/>
      <c r="E82" s="344"/>
      <c r="F82" s="344"/>
      <c r="G82" s="286"/>
      <c r="H82" s="286"/>
      <c r="I82" s="286"/>
      <c r="J82" s="286"/>
      <c r="K82" s="286"/>
      <c r="L82" s="937"/>
      <c r="M82" s="937"/>
      <c r="N82" s="937"/>
      <c r="O82" s="937"/>
      <c r="P82" s="937"/>
      <c r="Q82" s="937"/>
      <c r="R82" s="937"/>
      <c r="S82" s="937"/>
      <c r="T82" s="937"/>
      <c r="U82" s="798"/>
      <c r="V82" s="799"/>
      <c r="W82" s="286"/>
      <c r="X82" s="286"/>
      <c r="Y82" s="286"/>
      <c r="Z82" s="10"/>
    </row>
    <row r="83" spans="2:26" s="1" customFormat="1" ht="15.75" customHeight="1" thickBot="1" x14ac:dyDescent="0.4">
      <c r="B83" s="729"/>
      <c r="C83" s="310" t="s">
        <v>125</v>
      </c>
      <c r="D83" s="350"/>
      <c r="E83" s="350"/>
      <c r="F83" s="350"/>
      <c r="G83" s="286"/>
      <c r="H83" s="286"/>
      <c r="I83" s="286"/>
      <c r="J83" s="286"/>
      <c r="K83" s="286"/>
      <c r="L83" s="937"/>
      <c r="M83" s="937"/>
      <c r="N83" s="937"/>
      <c r="O83" s="937"/>
      <c r="P83" s="937"/>
      <c r="Q83" s="937"/>
      <c r="R83" s="937"/>
      <c r="S83" s="937"/>
      <c r="T83" s="937"/>
      <c r="U83" s="799"/>
      <c r="V83" s="799"/>
      <c r="W83" s="286"/>
      <c r="X83" s="286"/>
      <c r="Y83" s="286"/>
      <c r="Z83" s="10"/>
    </row>
    <row r="84" spans="2:26" s="1" customFormat="1" ht="15" x14ac:dyDescent="0.35">
      <c r="B84" s="728" t="s">
        <v>202</v>
      </c>
      <c r="C84" s="298" t="s">
        <v>125</v>
      </c>
      <c r="D84" s="344"/>
      <c r="E84" s="344"/>
      <c r="F84" s="344"/>
      <c r="G84" s="286"/>
      <c r="H84" s="286"/>
      <c r="I84" s="286"/>
      <c r="J84" s="286"/>
      <c r="K84" s="286"/>
      <c r="L84" s="412"/>
      <c r="M84" s="412"/>
      <c r="N84" s="412"/>
      <c r="O84" s="413"/>
      <c r="P84" s="413"/>
      <c r="Q84" s="413"/>
      <c r="R84" s="413"/>
      <c r="S84" s="413"/>
      <c r="T84" s="413"/>
      <c r="U84" s="807"/>
      <c r="V84" s="803"/>
      <c r="W84" s="286"/>
      <c r="X84" s="286"/>
      <c r="Y84" s="286"/>
      <c r="Z84" s="10"/>
    </row>
    <row r="85" spans="2:26" s="1" customFormat="1" ht="15.6" thickBot="1" x14ac:dyDescent="0.4">
      <c r="B85" s="729"/>
      <c r="C85" s="317" t="s">
        <v>202</v>
      </c>
      <c r="D85" s="350"/>
      <c r="E85" s="334"/>
      <c r="F85" s="350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413"/>
      <c r="R85" s="413"/>
      <c r="S85" s="413"/>
      <c r="T85" s="413"/>
      <c r="U85" s="802"/>
      <c r="V85" s="803"/>
      <c r="W85" s="286"/>
      <c r="X85" s="286"/>
      <c r="Y85" s="286"/>
      <c r="Z85" s="10"/>
    </row>
    <row r="86" spans="2:26" s="1" customFormat="1" ht="15" x14ac:dyDescent="0.35">
      <c r="B86" s="728" t="s">
        <v>223</v>
      </c>
      <c r="C86" s="298" t="s">
        <v>202</v>
      </c>
      <c r="D86" s="570"/>
      <c r="E86" s="570"/>
      <c r="F86" s="344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413"/>
      <c r="R86" s="413"/>
      <c r="S86" s="413"/>
      <c r="T86" s="413"/>
      <c r="U86" s="802"/>
      <c r="V86" s="803"/>
      <c r="W86" s="286"/>
      <c r="X86" s="286"/>
      <c r="Y86" s="286"/>
      <c r="Z86" s="10"/>
    </row>
    <row r="87" spans="2:26" s="1" customFormat="1" ht="18" customHeight="1" thickBot="1" x14ac:dyDescent="0.4">
      <c r="B87" s="729"/>
      <c r="C87" s="317" t="s">
        <v>223</v>
      </c>
      <c r="D87" s="574"/>
      <c r="E87" s="574"/>
      <c r="F87" s="334"/>
      <c r="G87" s="286"/>
      <c r="H87" s="286"/>
      <c r="I87" s="286"/>
      <c r="J87" s="286"/>
      <c r="K87" s="286"/>
      <c r="L87" s="413"/>
      <c r="M87" s="413"/>
      <c r="N87" s="413"/>
      <c r="O87" s="413"/>
      <c r="P87" s="413"/>
      <c r="Q87" s="383"/>
      <c r="R87" s="383"/>
      <c r="S87" s="383"/>
      <c r="T87" s="383"/>
      <c r="U87" s="383"/>
      <c r="V87" s="383"/>
      <c r="W87" s="383"/>
      <c r="X87" s="383"/>
      <c r="Y87" s="383"/>
      <c r="Z87" s="12"/>
    </row>
    <row r="88" spans="2:26" s="1" customFormat="1" ht="18" customHeight="1" x14ac:dyDescent="0.35">
      <c r="B88" s="337"/>
      <c r="C88" s="286"/>
      <c r="D88" s="810"/>
      <c r="E88" s="810"/>
      <c r="F88" s="372"/>
      <c r="G88" s="286"/>
      <c r="H88" s="286"/>
      <c r="I88" s="286"/>
      <c r="J88" s="286"/>
      <c r="K88" s="286"/>
      <c r="L88" s="413"/>
      <c r="M88" s="413"/>
      <c r="N88" s="413"/>
      <c r="O88" s="413"/>
      <c r="P88" s="413"/>
      <c r="Q88" s="575"/>
      <c r="R88" s="575"/>
      <c r="S88" s="575"/>
      <c r="T88" s="575"/>
      <c r="U88" s="575"/>
      <c r="V88" s="575"/>
      <c r="W88" s="575"/>
      <c r="X88" s="575"/>
      <c r="Y88" s="575"/>
      <c r="Z88" s="12"/>
    </row>
    <row r="89" spans="2:26" s="1" customFormat="1" ht="16.2" x14ac:dyDescent="0.35">
      <c r="B89" s="337"/>
      <c r="C89" s="286"/>
      <c r="D89" s="286"/>
      <c r="E89" s="286"/>
      <c r="F89" s="286"/>
      <c r="G89" s="286"/>
      <c r="H89" s="286"/>
      <c r="I89" s="286"/>
      <c r="J89" s="286"/>
      <c r="K89" s="286"/>
      <c r="L89" s="60"/>
      <c r="M89" s="383"/>
      <c r="N89" s="383"/>
      <c r="O89" s="383"/>
      <c r="P89" s="383"/>
      <c r="Q89" s="575"/>
      <c r="R89" s="575"/>
      <c r="S89" s="575"/>
      <c r="T89" s="575"/>
      <c r="U89" s="575"/>
      <c r="V89" s="575"/>
      <c r="W89" s="575"/>
      <c r="X89" s="575"/>
      <c r="Y89" s="575"/>
      <c r="Z89" s="5"/>
    </row>
    <row r="90" spans="2:26" ht="15.6" x14ac:dyDescent="0.3">
      <c r="B90" s="286"/>
      <c r="C90" s="286"/>
      <c r="D90" s="371"/>
      <c r="E90" s="491"/>
      <c r="F90" s="491"/>
      <c r="G90" s="286"/>
      <c r="H90" s="286"/>
      <c r="I90" s="286"/>
      <c r="J90" s="286"/>
      <c r="K90" s="286"/>
      <c r="L90" s="576"/>
      <c r="M90" s="575"/>
      <c r="N90" s="575"/>
      <c r="O90" s="575"/>
      <c r="P90" s="575"/>
      <c r="Q90" s="575"/>
      <c r="R90" s="575"/>
      <c r="S90" s="575"/>
      <c r="T90" s="575"/>
      <c r="U90" s="575"/>
      <c r="V90" s="575"/>
      <c r="W90" s="575"/>
      <c r="X90" s="575"/>
      <c r="Y90" s="575"/>
    </row>
    <row r="91" spans="2:26" ht="15.75" customHeight="1" x14ac:dyDescent="0.3"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575"/>
      <c r="M91" s="575"/>
      <c r="N91" s="575"/>
      <c r="O91" s="575"/>
      <c r="P91" s="575"/>
      <c r="Q91" s="286"/>
      <c r="R91" s="286"/>
      <c r="S91" s="286"/>
      <c r="T91" s="286"/>
      <c r="U91" s="286"/>
      <c r="V91" s="286"/>
      <c r="W91" s="286"/>
      <c r="X91" s="286"/>
      <c r="Y91" s="286"/>
    </row>
    <row r="92" spans="2:26" ht="15" customHeight="1" thickBot="1" x14ac:dyDescent="0.35">
      <c r="B92" s="921" t="s">
        <v>40</v>
      </c>
      <c r="C92" s="922"/>
      <c r="D92" s="922"/>
      <c r="E92" s="922"/>
      <c r="F92" s="922"/>
      <c r="G92" s="922"/>
      <c r="H92" s="922"/>
      <c r="I92" s="922"/>
      <c r="J92" s="922"/>
      <c r="K92" s="384"/>
      <c r="L92" s="575"/>
      <c r="M92" s="575"/>
      <c r="N92" s="575"/>
      <c r="O92" s="575"/>
      <c r="P92" s="575"/>
      <c r="Q92" s="286"/>
      <c r="R92" s="286"/>
      <c r="S92" s="286"/>
      <c r="T92" s="286"/>
      <c r="U92" s="286"/>
      <c r="V92" s="286"/>
      <c r="W92" s="286"/>
      <c r="X92" s="286"/>
      <c r="Y92" s="286"/>
    </row>
    <row r="93" spans="2:26" ht="15" customHeight="1" x14ac:dyDescent="0.3">
      <c r="B93" s="923"/>
      <c r="C93" s="924"/>
      <c r="D93" s="924"/>
      <c r="E93" s="924"/>
      <c r="F93" s="924"/>
      <c r="G93" s="924"/>
      <c r="H93" s="924"/>
      <c r="I93" s="924"/>
      <c r="J93" s="925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</row>
    <row r="94" spans="2:26" s="3" customFormat="1" ht="16.5" customHeight="1" x14ac:dyDescent="0.3">
      <c r="B94" s="900"/>
      <c r="C94" s="901"/>
      <c r="D94" s="901"/>
      <c r="E94" s="901"/>
      <c r="F94" s="901"/>
      <c r="G94" s="901"/>
      <c r="H94" s="901"/>
      <c r="I94" s="901"/>
      <c r="J94" s="902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6"/>
    </row>
    <row r="95" spans="2:26" s="3" customFormat="1" ht="16.5" customHeight="1" x14ac:dyDescent="0.3">
      <c r="B95" s="900"/>
      <c r="C95" s="901"/>
      <c r="D95" s="901"/>
      <c r="E95" s="901"/>
      <c r="F95" s="901"/>
      <c r="G95" s="901"/>
      <c r="H95" s="901"/>
      <c r="I95" s="901"/>
      <c r="J95" s="902"/>
      <c r="K95" s="286"/>
      <c r="L95" s="286"/>
      <c r="M95" s="286"/>
      <c r="N95" s="286"/>
      <c r="O95" s="286"/>
      <c r="P95" s="286"/>
      <c r="Q95" s="413"/>
      <c r="R95" s="413"/>
      <c r="S95" s="413"/>
      <c r="T95" s="413"/>
      <c r="U95" s="413"/>
      <c r="V95" s="413"/>
      <c r="W95" s="413"/>
      <c r="X95" s="413"/>
      <c r="Y95" s="413"/>
    </row>
    <row r="96" spans="2:26" s="3" customFormat="1" ht="14.4" x14ac:dyDescent="0.3">
      <c r="B96" s="900"/>
      <c r="C96" s="901"/>
      <c r="D96" s="901"/>
      <c r="E96" s="901"/>
      <c r="F96" s="901"/>
      <c r="G96" s="901"/>
      <c r="H96" s="901"/>
      <c r="I96" s="901"/>
      <c r="J96" s="902"/>
      <c r="K96" s="286"/>
      <c r="L96" s="286"/>
      <c r="M96" s="286"/>
      <c r="N96" s="286"/>
      <c r="O96" s="286"/>
      <c r="P96" s="286"/>
      <c r="Q96" s="413"/>
      <c r="R96" s="413"/>
      <c r="S96" s="413"/>
      <c r="T96" s="413"/>
      <c r="U96" s="413"/>
      <c r="V96" s="413"/>
      <c r="W96" s="413"/>
      <c r="X96" s="413"/>
      <c r="Y96" s="413"/>
    </row>
    <row r="97" spans="1:28" s="3" customFormat="1" ht="15.6" x14ac:dyDescent="0.3">
      <c r="B97" s="900"/>
      <c r="C97" s="901"/>
      <c r="D97" s="901"/>
      <c r="E97" s="901"/>
      <c r="F97" s="901"/>
      <c r="G97" s="901"/>
      <c r="H97" s="901"/>
      <c r="I97" s="901"/>
      <c r="J97" s="902"/>
      <c r="K97" s="413"/>
      <c r="L97" s="413"/>
      <c r="M97" s="413"/>
      <c r="N97" s="413"/>
      <c r="O97" s="413"/>
      <c r="P97" s="413"/>
      <c r="Q97" s="63"/>
      <c r="R97" s="63"/>
      <c r="S97" s="413"/>
      <c r="T97" s="413"/>
      <c r="U97" s="413"/>
      <c r="V97" s="413"/>
      <c r="W97" s="413"/>
      <c r="X97" s="413"/>
      <c r="Y97" s="413"/>
    </row>
    <row r="98" spans="1:28" s="3" customFormat="1" ht="14.4" x14ac:dyDescent="0.3">
      <c r="B98" s="900"/>
      <c r="C98" s="901"/>
      <c r="D98" s="901"/>
      <c r="E98" s="901"/>
      <c r="F98" s="901"/>
      <c r="G98" s="901"/>
      <c r="H98" s="901"/>
      <c r="I98" s="901"/>
      <c r="J98" s="902"/>
      <c r="K98" s="577"/>
      <c r="L98" s="413"/>
      <c r="M98" s="413"/>
      <c r="N98" s="413"/>
      <c r="O98" s="413"/>
      <c r="P98" s="413"/>
      <c r="Q98" s="578"/>
      <c r="R98" s="578"/>
      <c r="S98" s="413"/>
      <c r="T98" s="413"/>
      <c r="U98" s="413"/>
      <c r="V98" s="413"/>
      <c r="W98" s="413"/>
      <c r="X98" s="413"/>
      <c r="Y98" s="413"/>
    </row>
    <row r="99" spans="1:28" s="3" customFormat="1" ht="15.6" x14ac:dyDescent="0.3">
      <c r="B99" s="900"/>
      <c r="C99" s="901"/>
      <c r="D99" s="901"/>
      <c r="E99" s="901"/>
      <c r="F99" s="901"/>
      <c r="G99" s="901"/>
      <c r="H99" s="901"/>
      <c r="I99" s="901"/>
      <c r="J99" s="902"/>
      <c r="K99" s="63"/>
      <c r="L99" s="63"/>
      <c r="M99" s="63"/>
      <c r="N99" s="63"/>
      <c r="O99" s="63"/>
      <c r="P99" s="63"/>
      <c r="Q99" s="578"/>
      <c r="R99" s="578"/>
      <c r="S99" s="413"/>
      <c r="T99" s="413"/>
      <c r="U99" s="413"/>
      <c r="V99" s="413"/>
      <c r="W99" s="413"/>
      <c r="X99" s="413"/>
      <c r="Y99" s="413"/>
    </row>
    <row r="100" spans="1:28" s="3" customFormat="1" ht="14.4" x14ac:dyDescent="0.3">
      <c r="B100" s="900"/>
      <c r="C100" s="901"/>
      <c r="D100" s="901"/>
      <c r="E100" s="901"/>
      <c r="F100" s="901"/>
      <c r="G100" s="901"/>
      <c r="H100" s="901"/>
      <c r="I100" s="901"/>
      <c r="J100" s="902"/>
      <c r="K100" s="578"/>
      <c r="L100" s="578"/>
      <c r="M100" s="578"/>
      <c r="N100" s="578"/>
      <c r="O100" s="578"/>
      <c r="P100" s="578"/>
      <c r="Q100" s="578"/>
      <c r="R100" s="578"/>
      <c r="S100" s="413"/>
      <c r="T100" s="413"/>
      <c r="U100" s="413"/>
      <c r="V100" s="413"/>
      <c r="W100" s="413"/>
      <c r="X100" s="413"/>
      <c r="Y100" s="413"/>
    </row>
    <row r="101" spans="1:28" s="3" customFormat="1" ht="14.4" x14ac:dyDescent="0.3">
      <c r="B101" s="900"/>
      <c r="C101" s="901"/>
      <c r="D101" s="901"/>
      <c r="E101" s="901"/>
      <c r="F101" s="901"/>
      <c r="G101" s="901"/>
      <c r="H101" s="901"/>
      <c r="I101" s="901"/>
      <c r="J101" s="902"/>
      <c r="K101" s="578"/>
      <c r="L101" s="578"/>
      <c r="M101" s="578"/>
      <c r="N101" s="578"/>
      <c r="O101" s="578"/>
      <c r="P101" s="578"/>
      <c r="Q101" s="578"/>
      <c r="R101" s="578"/>
      <c r="S101" s="413"/>
      <c r="T101" s="413"/>
      <c r="U101" s="413"/>
      <c r="V101" s="413"/>
      <c r="W101" s="413"/>
      <c r="X101" s="413"/>
      <c r="Y101" s="413"/>
    </row>
    <row r="102" spans="1:28" s="3" customFormat="1" ht="14.4" x14ac:dyDescent="0.3">
      <c r="B102" s="900"/>
      <c r="C102" s="901"/>
      <c r="D102" s="901"/>
      <c r="E102" s="901"/>
      <c r="F102" s="901"/>
      <c r="G102" s="901"/>
      <c r="H102" s="901"/>
      <c r="I102" s="901"/>
      <c r="J102" s="902"/>
      <c r="K102" s="578"/>
      <c r="L102" s="578"/>
      <c r="M102" s="578"/>
      <c r="N102" s="578"/>
      <c r="O102" s="578"/>
      <c r="P102" s="578"/>
      <c r="Q102" s="578"/>
      <c r="R102" s="578"/>
      <c r="S102" s="413"/>
      <c r="T102" s="413"/>
      <c r="U102" s="413"/>
      <c r="V102" s="413"/>
      <c r="W102" s="413"/>
      <c r="X102" s="413"/>
      <c r="Y102" s="413"/>
    </row>
    <row r="103" spans="1:28" s="3" customFormat="1" ht="15" thickBot="1" x14ac:dyDescent="0.35">
      <c r="B103" s="911"/>
      <c r="C103" s="912"/>
      <c r="D103" s="912"/>
      <c r="E103" s="912"/>
      <c r="F103" s="912"/>
      <c r="G103" s="912"/>
      <c r="H103" s="912"/>
      <c r="I103" s="912"/>
      <c r="J103" s="913"/>
      <c r="K103" s="578"/>
      <c r="L103" s="578"/>
      <c r="M103" s="578"/>
      <c r="N103" s="578"/>
      <c r="O103" s="578"/>
      <c r="P103" s="578"/>
      <c r="Q103" s="578"/>
      <c r="R103" s="578"/>
      <c r="S103" s="413"/>
      <c r="T103" s="413"/>
      <c r="U103" s="413"/>
      <c r="V103" s="413"/>
      <c r="W103" s="413"/>
      <c r="X103" s="413"/>
      <c r="Y103" s="413"/>
    </row>
    <row r="104" spans="1:28" s="3" customFormat="1" ht="28.2" hidden="1" customHeight="1" x14ac:dyDescent="0.3">
      <c r="B104" s="2"/>
      <c r="C104" s="2"/>
      <c r="D104" s="2"/>
      <c r="E104" s="2"/>
      <c r="F104" s="2"/>
      <c r="G104" s="64"/>
      <c r="H104" s="65"/>
      <c r="I104" s="66"/>
      <c r="J104" s="66"/>
      <c r="K104" s="14"/>
      <c r="L104" s="14"/>
      <c r="M104" s="14"/>
      <c r="N104" s="14"/>
      <c r="O104" s="14"/>
      <c r="P104" s="14"/>
      <c r="Q104" s="14"/>
      <c r="R104" s="14"/>
    </row>
    <row r="105" spans="1:28" s="3" customFormat="1" ht="47.25" hidden="1" customHeight="1" x14ac:dyDescent="0.3">
      <c r="A105" s="80"/>
      <c r="B105" s="94" t="s">
        <v>142</v>
      </c>
      <c r="C105" s="94" t="s">
        <v>143</v>
      </c>
      <c r="D105" s="94" t="s">
        <v>144</v>
      </c>
      <c r="E105" s="797" t="s">
        <v>145</v>
      </c>
      <c r="F105" s="797"/>
      <c r="G105" s="94" t="s">
        <v>151</v>
      </c>
      <c r="H105" s="90" t="s">
        <v>141</v>
      </c>
      <c r="I105" s="94" t="s">
        <v>140</v>
      </c>
      <c r="J105" s="797" t="s">
        <v>164</v>
      </c>
      <c r="K105" s="797"/>
      <c r="L105" s="943"/>
      <c r="M105" s="777"/>
      <c r="N105" s="777"/>
      <c r="O105" s="777"/>
      <c r="P105" s="777"/>
      <c r="Q105" s="777"/>
      <c r="R105" s="777"/>
      <c r="S105" s="777"/>
      <c r="T105" s="777"/>
      <c r="U105" s="777"/>
      <c r="V105" s="777"/>
      <c r="W105" s="777"/>
    </row>
    <row r="106" spans="1:28" s="3" customFormat="1" ht="16.5" hidden="1" customHeight="1" x14ac:dyDescent="0.3">
      <c r="A106" s="89"/>
      <c r="B106" s="938" t="str">
        <f>C11</f>
        <v>Multímetro digital</v>
      </c>
      <c r="C106" s="938" t="str">
        <f>K11</f>
        <v>Fluke</v>
      </c>
      <c r="D106" s="939">
        <f>Q11</f>
        <v>8588</v>
      </c>
      <c r="E106" s="867" t="s">
        <v>54</v>
      </c>
      <c r="F106" s="867"/>
      <c r="G106" s="926" t="s">
        <v>172</v>
      </c>
      <c r="H106" s="83">
        <f>COUNTA($D$67:$D$85,$E$67:$E$85,$F$80:$F$87)</f>
        <v>0</v>
      </c>
      <c r="I106" s="927">
        <v>20</v>
      </c>
      <c r="J106" s="914"/>
      <c r="K106" s="915"/>
      <c r="L106" s="910" t="s">
        <v>187</v>
      </c>
      <c r="M106" s="816"/>
      <c r="N106" s="816"/>
      <c r="O106" s="816"/>
      <c r="P106" s="816"/>
      <c r="Q106" s="816"/>
      <c r="R106" s="816"/>
      <c r="S106" s="816"/>
      <c r="T106" s="816"/>
      <c r="U106" s="816"/>
      <c r="V106" s="816"/>
      <c r="W106" s="816"/>
      <c r="X106" s="816"/>
      <c r="Y106" s="816"/>
      <c r="Z106" s="816"/>
      <c r="AA106" s="816"/>
      <c r="AB106" s="816"/>
    </row>
    <row r="107" spans="1:28" ht="15.75" hidden="1" customHeight="1" x14ac:dyDescent="0.3">
      <c r="A107" s="89"/>
      <c r="B107" s="938"/>
      <c r="C107" s="938"/>
      <c r="D107" s="939"/>
      <c r="E107" s="867" t="s">
        <v>50</v>
      </c>
      <c r="F107" s="867"/>
      <c r="G107" s="926"/>
      <c r="H107" s="83">
        <f>COUNTA($D$21:$D$33)</f>
        <v>0</v>
      </c>
      <c r="I107" s="928"/>
      <c r="J107" s="914"/>
      <c r="K107" s="915"/>
      <c r="L107" s="910" t="s">
        <v>188</v>
      </c>
      <c r="M107" s="816"/>
      <c r="N107" s="816"/>
      <c r="O107" s="816"/>
      <c r="P107" s="816"/>
      <c r="Q107" s="816"/>
      <c r="R107" s="816"/>
      <c r="S107" s="816"/>
      <c r="T107" s="816"/>
      <c r="U107" s="816"/>
      <c r="V107" s="816"/>
      <c r="W107" s="816"/>
      <c r="X107" s="816"/>
      <c r="Y107" s="816"/>
      <c r="Z107" s="816"/>
      <c r="AA107" s="816"/>
      <c r="AB107" s="816"/>
    </row>
    <row r="108" spans="1:28" ht="15" hidden="1" customHeight="1" x14ac:dyDescent="0.3">
      <c r="A108" s="89"/>
      <c r="B108" s="938"/>
      <c r="C108" s="938"/>
      <c r="D108" s="939"/>
      <c r="E108" s="867" t="s">
        <v>51</v>
      </c>
      <c r="F108" s="867"/>
      <c r="G108" s="926"/>
      <c r="H108" s="83">
        <f>COUNTA($K$55:$P$64)</f>
        <v>0</v>
      </c>
      <c r="I108" s="928"/>
      <c r="J108" s="914"/>
      <c r="K108" s="915"/>
      <c r="L108" s="910" t="s">
        <v>189</v>
      </c>
      <c r="M108" s="816"/>
      <c r="N108" s="816"/>
      <c r="O108" s="816"/>
      <c r="P108" s="816"/>
      <c r="Q108" s="816"/>
      <c r="R108" s="816"/>
      <c r="S108" s="816"/>
      <c r="T108" s="816"/>
      <c r="U108" s="816"/>
      <c r="V108" s="816"/>
      <c r="W108" s="816"/>
      <c r="X108" s="816"/>
      <c r="Y108" s="816"/>
      <c r="Z108" s="816"/>
      <c r="AA108" s="816"/>
      <c r="AB108" s="816"/>
    </row>
    <row r="109" spans="1:28" ht="14.25" hidden="1" customHeight="1" x14ac:dyDescent="0.3">
      <c r="A109" s="89"/>
      <c r="B109" s="938"/>
      <c r="C109" s="938"/>
      <c r="D109" s="939"/>
      <c r="E109" s="867" t="s">
        <v>53</v>
      </c>
      <c r="F109" s="867"/>
      <c r="G109" s="926"/>
      <c r="H109" s="83">
        <f>COUNTA($D39:$D54)</f>
        <v>0</v>
      </c>
      <c r="I109" s="928"/>
      <c r="J109" s="914"/>
      <c r="K109" s="915"/>
      <c r="L109" s="910" t="s">
        <v>177</v>
      </c>
      <c r="M109" s="816"/>
      <c r="N109" s="816"/>
      <c r="O109" s="816"/>
      <c r="P109" s="816"/>
      <c r="Q109" s="816"/>
      <c r="R109" s="816"/>
      <c r="S109" s="816"/>
      <c r="T109" s="816"/>
      <c r="U109" s="816"/>
      <c r="V109" s="816"/>
      <c r="W109" s="816"/>
      <c r="X109" s="816"/>
      <c r="Y109" s="816"/>
      <c r="Z109" s="816"/>
      <c r="AA109" s="816"/>
      <c r="AB109" s="816"/>
    </row>
    <row r="110" spans="1:28" ht="12.75" hidden="1" customHeight="1" x14ac:dyDescent="0.3">
      <c r="A110" s="89"/>
      <c r="B110" s="938"/>
      <c r="C110" s="938"/>
      <c r="D110" s="939"/>
      <c r="E110" s="867" t="s">
        <v>56</v>
      </c>
      <c r="F110" s="867"/>
      <c r="G110" s="926"/>
      <c r="H110" s="83">
        <f>COUNTA($K$65:$P$69)</f>
        <v>0</v>
      </c>
      <c r="I110" s="928"/>
      <c r="J110" s="914"/>
      <c r="K110" s="915"/>
      <c r="L110" s="910" t="s">
        <v>192</v>
      </c>
      <c r="M110" s="816"/>
      <c r="N110" s="816"/>
      <c r="O110" s="816"/>
      <c r="P110" s="816"/>
      <c r="Q110" s="816"/>
      <c r="R110" s="816"/>
      <c r="S110" s="816"/>
      <c r="T110" s="816"/>
      <c r="U110" s="816"/>
      <c r="V110" s="816"/>
      <c r="W110" s="816"/>
      <c r="X110" s="816"/>
      <c r="Y110" s="816"/>
      <c r="Z110" s="816"/>
      <c r="AA110" s="816"/>
      <c r="AB110" s="816"/>
    </row>
    <row r="111" spans="1:28" ht="16.350000000000001" hidden="1" customHeight="1" x14ac:dyDescent="0.3">
      <c r="A111" s="89"/>
      <c r="B111" s="938"/>
      <c r="C111" s="938"/>
      <c r="D111" s="939"/>
      <c r="E111" s="867" t="s">
        <v>57</v>
      </c>
      <c r="F111" s="867"/>
      <c r="G111" s="926"/>
      <c r="H111" s="83">
        <f>COUNTA($D$55:$D$59)</f>
        <v>0</v>
      </c>
      <c r="I111" s="928"/>
      <c r="J111" s="914"/>
      <c r="K111" s="915"/>
      <c r="L111" s="910" t="s">
        <v>193</v>
      </c>
      <c r="M111" s="816"/>
      <c r="N111" s="816"/>
      <c r="O111" s="816"/>
      <c r="P111" s="816"/>
      <c r="Q111" s="816"/>
      <c r="R111" s="816"/>
      <c r="S111" s="816"/>
      <c r="T111" s="816"/>
      <c r="U111" s="816"/>
      <c r="V111" s="816"/>
      <c r="W111" s="816"/>
      <c r="X111" s="816"/>
      <c r="Y111" s="816"/>
      <c r="Z111" s="816"/>
      <c r="AA111" s="816"/>
      <c r="AB111" s="816"/>
    </row>
    <row r="112" spans="1:28" ht="13.65" hidden="1" customHeight="1" x14ac:dyDescent="0.3">
      <c r="A112" s="89"/>
      <c r="B112" s="938"/>
      <c r="C112" s="938"/>
      <c r="D112" s="939"/>
      <c r="E112" s="867" t="s">
        <v>55</v>
      </c>
      <c r="F112" s="867"/>
      <c r="G112" s="926"/>
      <c r="H112" s="83">
        <f>COUNTA($K$20:$Y$31,K32:U34,L35:U36,L37:R37)</f>
        <v>0</v>
      </c>
      <c r="I112" s="928"/>
      <c r="J112" s="914"/>
      <c r="K112" s="915"/>
      <c r="L112" s="910" t="s">
        <v>191</v>
      </c>
      <c r="M112" s="816"/>
      <c r="N112" s="816"/>
      <c r="O112" s="816"/>
      <c r="P112" s="816"/>
      <c r="Q112" s="816"/>
      <c r="R112" s="816"/>
      <c r="S112" s="816"/>
      <c r="T112" s="816"/>
      <c r="U112" s="816"/>
      <c r="V112" s="816"/>
      <c r="W112" s="816"/>
      <c r="X112" s="816"/>
      <c r="Y112" s="816"/>
      <c r="Z112" s="816"/>
      <c r="AA112" s="816"/>
      <c r="AB112" s="816"/>
    </row>
    <row r="113" spans="1:36" ht="15.75" hidden="1" customHeight="1" x14ac:dyDescent="0.3">
      <c r="A113" s="68"/>
      <c r="B113" s="938"/>
      <c r="C113" s="938"/>
      <c r="D113" s="939"/>
      <c r="E113" s="919" t="s">
        <v>83</v>
      </c>
      <c r="F113" s="920"/>
      <c r="G113" s="926"/>
      <c r="H113" s="83">
        <f>COUNTA($D$20)</f>
        <v>0</v>
      </c>
      <c r="I113" s="929"/>
      <c r="J113" s="914"/>
      <c r="K113" s="915"/>
      <c r="L113" s="910" t="s">
        <v>195</v>
      </c>
      <c r="M113" s="816"/>
      <c r="N113" s="816"/>
      <c r="O113" s="816"/>
      <c r="P113" s="816"/>
      <c r="Q113" s="816"/>
      <c r="R113" s="816"/>
      <c r="S113" s="816"/>
      <c r="T113" s="816"/>
      <c r="U113" s="816"/>
      <c r="V113" s="816"/>
      <c r="W113" s="816"/>
      <c r="X113" s="816"/>
      <c r="Y113" s="816"/>
      <c r="Z113" s="816"/>
      <c r="AA113" s="816"/>
      <c r="AB113" s="816"/>
    </row>
    <row r="114" spans="1:36" ht="15.6" hidden="1" x14ac:dyDescent="0.3">
      <c r="A114" s="62"/>
      <c r="B114" s="62"/>
      <c r="C114" s="62"/>
      <c r="D114" s="62"/>
      <c r="E114" s="62"/>
      <c r="F114" s="62"/>
      <c r="G114" s="62"/>
      <c r="H114" s="62"/>
      <c r="I114" s="62"/>
      <c r="J114" s="944"/>
      <c r="K114" s="944"/>
      <c r="L114" s="917"/>
      <c r="M114" s="917"/>
      <c r="N114" s="918"/>
      <c r="O114" s="918"/>
      <c r="P114" s="918"/>
      <c r="Q114" s="62"/>
      <c r="R114" s="916"/>
      <c r="S114" s="916"/>
      <c r="T114" s="916"/>
    </row>
    <row r="115" spans="1:36" ht="15.6" x14ac:dyDescent="0.3">
      <c r="B115" s="3"/>
      <c r="C115" s="3"/>
      <c r="D115" s="3"/>
      <c r="E115" s="3"/>
      <c r="F115" s="14"/>
      <c r="V115" s="816"/>
      <c r="W115" s="816"/>
      <c r="X115" s="816"/>
      <c r="Y115" s="816"/>
      <c r="Z115" s="816"/>
      <c r="AA115" s="816"/>
      <c r="AB115" s="816"/>
      <c r="AC115" s="816"/>
      <c r="AD115" s="816"/>
      <c r="AE115" s="816"/>
      <c r="AF115" s="816"/>
      <c r="AG115" s="816"/>
      <c r="AH115" s="816"/>
      <c r="AI115" s="816"/>
      <c r="AJ115" s="816"/>
    </row>
    <row r="116" spans="1:36" ht="18.899999999999999" customHeight="1" x14ac:dyDescent="0.35">
      <c r="B116" s="3"/>
      <c r="C116" s="3"/>
      <c r="D116" s="3"/>
      <c r="E116" s="3"/>
      <c r="F116" s="3"/>
      <c r="J116" s="936"/>
      <c r="K116" s="936"/>
      <c r="L116" s="936"/>
      <c r="M116" s="936"/>
      <c r="N116" s="936"/>
      <c r="O116" s="936"/>
      <c r="P116" s="936"/>
      <c r="Q116" s="1"/>
      <c r="R116" s="1"/>
    </row>
    <row r="117" spans="1:36" ht="47.25" customHeight="1" x14ac:dyDescent="0.35">
      <c r="B117" s="3"/>
      <c r="C117" s="3"/>
      <c r="D117" s="3"/>
      <c r="E117" s="3"/>
      <c r="F117" s="3"/>
      <c r="J117" s="66"/>
      <c r="K117" s="66"/>
      <c r="L117" s="66"/>
      <c r="M117" s="66"/>
      <c r="N117" s="66"/>
      <c r="O117" s="66"/>
      <c r="P117" s="66"/>
      <c r="Q117" s="1"/>
      <c r="R117" s="1"/>
    </row>
    <row r="118" spans="1:36" ht="16.5" customHeight="1" x14ac:dyDescent="0.25">
      <c r="J118" s="66"/>
      <c r="K118" s="66"/>
      <c r="L118" s="66"/>
      <c r="M118" s="66"/>
      <c r="N118" s="66"/>
      <c r="O118" s="66"/>
      <c r="P118" s="66"/>
    </row>
    <row r="119" spans="1:36" ht="16.5" customHeight="1" x14ac:dyDescent="0.25">
      <c r="J119" s="66"/>
      <c r="K119" s="66"/>
      <c r="L119" s="66"/>
      <c r="M119" s="66"/>
      <c r="N119" s="66"/>
      <c r="O119" s="66"/>
      <c r="P119" s="66"/>
      <c r="Q119" s="67"/>
      <c r="R119" s="67"/>
    </row>
    <row r="120" spans="1:36" ht="16.5" customHeight="1" x14ac:dyDescent="0.25">
      <c r="J120" s="66"/>
      <c r="K120" s="66"/>
      <c r="L120" s="66"/>
      <c r="M120" s="66"/>
      <c r="N120" s="66"/>
      <c r="O120" s="66"/>
      <c r="P120" s="66"/>
      <c r="Q120" s="66"/>
      <c r="R120" s="66"/>
    </row>
    <row r="121" spans="1:36" ht="16.5" customHeight="1" x14ac:dyDescent="0.25">
      <c r="J121" s="66"/>
      <c r="K121" s="66"/>
      <c r="L121" s="66"/>
      <c r="M121" s="66"/>
      <c r="N121" s="66"/>
      <c r="O121" s="66"/>
      <c r="P121" s="66"/>
      <c r="Q121" s="66"/>
      <c r="R121" s="66"/>
    </row>
    <row r="122" spans="1:36" ht="16.5" customHeight="1" x14ac:dyDescent="0.25">
      <c r="J122" s="66"/>
      <c r="K122" s="66"/>
      <c r="L122" s="66"/>
      <c r="M122" s="66"/>
      <c r="N122" s="66"/>
      <c r="O122" s="66"/>
      <c r="P122" s="66"/>
      <c r="Q122" s="66"/>
      <c r="R122" s="66"/>
    </row>
    <row r="123" spans="1:36" ht="17.25" customHeight="1" x14ac:dyDescent="0.25">
      <c r="J123" s="66"/>
      <c r="K123" s="66"/>
      <c r="L123" s="66"/>
      <c r="M123" s="66"/>
      <c r="N123" s="66"/>
      <c r="O123" s="66"/>
      <c r="P123" s="66"/>
      <c r="Q123" s="66"/>
      <c r="R123" s="66"/>
    </row>
    <row r="124" spans="1:36" ht="14.4" x14ac:dyDescent="0.25">
      <c r="J124" s="66"/>
      <c r="K124" s="66"/>
      <c r="L124" s="66"/>
      <c r="M124" s="66"/>
      <c r="N124" s="66"/>
      <c r="O124" s="66"/>
      <c r="P124" s="66"/>
      <c r="Q124" s="66"/>
      <c r="R124" s="66"/>
    </row>
  </sheetData>
  <sheetProtection algorithmName="SHA-512" hashValue="9QxR7cyo+HUiXWDLLk90WseO3mPGWZfVvS+OkGKIzMS7rp+SdchwC6dCAHR5IuUii115TSUKkCGaxqiUOOzQ3w==" saltValue="tnBylAs5n6qoO18M6Pbakg==" spinCount="100000" sheet="1"/>
  <mergeCells count="145">
    <mergeCell ref="J114:K114"/>
    <mergeCell ref="C11:I11"/>
    <mergeCell ref="B14:Z14"/>
    <mergeCell ref="B15:Z15"/>
    <mergeCell ref="B17:D17"/>
    <mergeCell ref="I17:Y17"/>
    <mergeCell ref="B18:B19"/>
    <mergeCell ref="C18:C19"/>
    <mergeCell ref="D18:D19"/>
    <mergeCell ref="I18:I19"/>
    <mergeCell ref="J18:J19"/>
    <mergeCell ref="K11:N11"/>
    <mergeCell ref="O11:P11"/>
    <mergeCell ref="B12:H12"/>
    <mergeCell ref="I12:Z12"/>
    <mergeCell ref="Q11:R11"/>
    <mergeCell ref="V11:Z11"/>
    <mergeCell ref="S13:Z13"/>
    <mergeCell ref="F3:S3"/>
    <mergeCell ref="F4:S4"/>
    <mergeCell ref="C8:V8"/>
    <mergeCell ref="W8:X8"/>
    <mergeCell ref="Y8:Z8"/>
    <mergeCell ref="B9:C9"/>
    <mergeCell ref="D9:I9"/>
    <mergeCell ref="K9:N9"/>
    <mergeCell ref="O9:R9"/>
    <mergeCell ref="S9:Z9"/>
    <mergeCell ref="E5:U5"/>
    <mergeCell ref="J53:J54"/>
    <mergeCell ref="K53:P53"/>
    <mergeCell ref="N43:U45"/>
    <mergeCell ref="N46:U46"/>
    <mergeCell ref="N47:U48"/>
    <mergeCell ref="N49:U49"/>
    <mergeCell ref="I52:P52"/>
    <mergeCell ref="K18:Y18"/>
    <mergeCell ref="C37:C38"/>
    <mergeCell ref="D37:D38"/>
    <mergeCell ref="X38:Y38"/>
    <mergeCell ref="J39:S40"/>
    <mergeCell ref="N42:U42"/>
    <mergeCell ref="B36:D36"/>
    <mergeCell ref="I35:I37"/>
    <mergeCell ref="I20:I22"/>
    <mergeCell ref="B40:B42"/>
    <mergeCell ref="B55:B57"/>
    <mergeCell ref="I68:I69"/>
    <mergeCell ref="B58:B59"/>
    <mergeCell ref="F65:F66"/>
    <mergeCell ref="I53:I54"/>
    <mergeCell ref="I65:I67"/>
    <mergeCell ref="B65:B66"/>
    <mergeCell ref="C65:C66"/>
    <mergeCell ref="D65:D66"/>
    <mergeCell ref="E65:E66"/>
    <mergeCell ref="J116:P116"/>
    <mergeCell ref="E107:F107"/>
    <mergeCell ref="E106:F106"/>
    <mergeCell ref="E108:F108"/>
    <mergeCell ref="E109:F109"/>
    <mergeCell ref="B98:J98"/>
    <mergeCell ref="B99:J99"/>
    <mergeCell ref="B84:B85"/>
    <mergeCell ref="B80:B81"/>
    <mergeCell ref="B82:B83"/>
    <mergeCell ref="L82:T83"/>
    <mergeCell ref="B106:B113"/>
    <mergeCell ref="C106:C113"/>
    <mergeCell ref="D106:D113"/>
    <mergeCell ref="L108:AB108"/>
    <mergeCell ref="L109:AB109"/>
    <mergeCell ref="L110:AB110"/>
    <mergeCell ref="L111:AB111"/>
    <mergeCell ref="L112:AB112"/>
    <mergeCell ref="L80:T81"/>
    <mergeCell ref="B86:B87"/>
    <mergeCell ref="U80:V81"/>
    <mergeCell ref="U86:V86"/>
    <mergeCell ref="U82:V83"/>
    <mergeCell ref="U84:V84"/>
    <mergeCell ref="B46:B48"/>
    <mergeCell ref="D88:E88"/>
    <mergeCell ref="B20:B21"/>
    <mergeCell ref="B31:B33"/>
    <mergeCell ref="B28:B30"/>
    <mergeCell ref="B25:B27"/>
    <mergeCell ref="B22:B24"/>
    <mergeCell ref="I62:I64"/>
    <mergeCell ref="L79:V79"/>
    <mergeCell ref="C60:D60"/>
    <mergeCell ref="B64:F64"/>
    <mergeCell ref="B78:B79"/>
    <mergeCell ref="I23:I25"/>
    <mergeCell ref="I26:I28"/>
    <mergeCell ref="I29:I31"/>
    <mergeCell ref="I32:I34"/>
    <mergeCell ref="I56:I58"/>
    <mergeCell ref="B43:B45"/>
    <mergeCell ref="B37:B38"/>
    <mergeCell ref="B49:B51"/>
    <mergeCell ref="B52:B54"/>
    <mergeCell ref="L71:N71"/>
    <mergeCell ref="O71:P71"/>
    <mergeCell ref="B93:J93"/>
    <mergeCell ref="B94:J94"/>
    <mergeCell ref="B95:J95"/>
    <mergeCell ref="B96:J96"/>
    <mergeCell ref="B97:J97"/>
    <mergeCell ref="B100:J100"/>
    <mergeCell ref="E111:F111"/>
    <mergeCell ref="E112:F112"/>
    <mergeCell ref="G106:G113"/>
    <mergeCell ref="I106:I113"/>
    <mergeCell ref="J106:K106"/>
    <mergeCell ref="J107:K107"/>
    <mergeCell ref="J108:K108"/>
    <mergeCell ref="J109:K109"/>
    <mergeCell ref="J110:K110"/>
    <mergeCell ref="J111:K111"/>
    <mergeCell ref="J112:K112"/>
    <mergeCell ref="J113:K113"/>
    <mergeCell ref="U85:V85"/>
    <mergeCell ref="I59:I61"/>
    <mergeCell ref="B68:B69"/>
    <mergeCell ref="B70:B71"/>
    <mergeCell ref="B72:B73"/>
    <mergeCell ref="B74:B75"/>
    <mergeCell ref="B76:B77"/>
    <mergeCell ref="V115:AJ115"/>
    <mergeCell ref="L113:AB113"/>
    <mergeCell ref="L105:W105"/>
    <mergeCell ref="B101:J101"/>
    <mergeCell ref="B102:J102"/>
    <mergeCell ref="B103:J103"/>
    <mergeCell ref="E105:F105"/>
    <mergeCell ref="J105:K105"/>
    <mergeCell ref="E110:F110"/>
    <mergeCell ref="L106:AB106"/>
    <mergeCell ref="L107:AB107"/>
    <mergeCell ref="R114:T114"/>
    <mergeCell ref="L114:M114"/>
    <mergeCell ref="N114:P114"/>
    <mergeCell ref="E113:F113"/>
    <mergeCell ref="B92:J92"/>
  </mergeCells>
  <phoneticPr fontId="2" type="noConversion"/>
  <conditionalFormatting sqref="C8:V8 Y8 S9 K9:N9 D9:I9 C11:I11 K11:N11 Q11 I12">
    <cfRule type="containsBlanks" dxfId="1" priority="2" stopIfTrue="1">
      <formula>LEN(TRIM(C8))=0</formula>
    </cfRule>
  </conditionalFormatting>
  <conditionalFormatting sqref="V11">
    <cfRule type="containsBlanks" dxfId="0" priority="1" stopIfTrue="1">
      <formula>LEN(TRIM(V11))=0</formula>
    </cfRule>
  </conditionalFormatting>
  <pageMargins left="0.55118110236220474" right="0.43307086614173229" top="0.47244094488188981" bottom="0.23622047244094491" header="0" footer="0"/>
  <pageSetup scale="37" orientation="portrait" r:id="rId1"/>
  <headerFooter alignWithMargins="0">
    <oddHeader>&amp;L&amp;"Arial"&amp;8&amp;K000000 INTERNAL&amp;1#_x000D_</oddHeader>
    <oddFooter>&amp;L&amp;"Arial,Negrita"&amp;16IMPORTANTE: &amp;"Arial,Cursiva"ANTES DE ENVIARNOS SU EQUIPO A CALIBRACIÓN, POR FAVOR LIMPIE LAS TERMINALES FRONTALES Y EL VENTILADOR DE SU EQUIPO. MUCHAS GRACIAS!</oddFooter>
  </headerFooter>
  <rowBreaks count="1" manualBreakCount="1">
    <brk id="103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57XX </vt:lpstr>
      <vt:lpstr>57XX+52120</vt:lpstr>
      <vt:lpstr>1271-1281</vt:lpstr>
      <vt:lpstr>4950</vt:lpstr>
      <vt:lpstr>3458A</vt:lpstr>
      <vt:lpstr>8508</vt:lpstr>
      <vt:lpstr>8081</vt:lpstr>
      <vt:lpstr>8588</vt:lpstr>
      <vt:lpstr>'1271-1281'!Área_de_impresión</vt:lpstr>
      <vt:lpstr>'3458A'!Área_de_impresión</vt:lpstr>
      <vt:lpstr>'4950'!Área_de_impresión</vt:lpstr>
      <vt:lpstr>'57XX '!Área_de_impresión</vt:lpstr>
      <vt:lpstr>'57XX+52120'!Área_de_impresión</vt:lpstr>
      <vt:lpstr>'8081'!Área_de_impresión</vt:lpstr>
      <vt:lpstr>'8508'!Área_de_impresión</vt:lpstr>
      <vt:lpstr>'8588'!Área_de_impresión</vt:lpstr>
      <vt:lpstr>'1271-1281'!Títulos_a_imprimir</vt:lpstr>
      <vt:lpstr>'3458A'!Títulos_a_imprimir</vt:lpstr>
      <vt:lpstr>'4950'!Títulos_a_imprimir</vt:lpstr>
      <vt:lpstr>'57XX '!Títulos_a_imprimir</vt:lpstr>
      <vt:lpstr>'57XX+52120'!Títulos_a_imprimir</vt:lpstr>
      <vt:lpstr>'8081'!Títulos_a_imprimir</vt:lpstr>
      <vt:lpstr>'8508'!Títulos_a_imprimir</vt:lpstr>
      <vt:lpstr>'8588'!Títulos_a_imprimir</vt:lpstr>
    </vt:vector>
  </TitlesOfParts>
  <Company>Centro Nacional de Metrología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Gutiérrez González</dc:creator>
  <cp:lastModifiedBy>Sara Andrea Campos Hernandez</cp:lastModifiedBy>
  <cp:lastPrinted>2023-02-15T00:18:00Z</cp:lastPrinted>
  <dcterms:created xsi:type="dcterms:W3CDTF">2006-09-25T19:04:03Z</dcterms:created>
  <dcterms:modified xsi:type="dcterms:W3CDTF">2024-02-15T19:35:20Z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2024-01-24T18:05:20Z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8fe78b64-aa7d-4333-94d3-d3b0be841ec4</vt:lpwstr>
  </property>
  <property fmtid="{D5CDD505-2E9C-101B-9397-08002B2CF9AE}" pid="8" name="MSIP_Label_b1c9b508-7c6e-42bd-bedf-808292653d6c_ContentBits">
    <vt:lpwstr>3</vt:lpwstr>
  </property>
</Properties>
</file>